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DA189F-E2AB-4B92-AA1A-18899286971C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ерте жас тобы" sheetId="1" state="hidden" r:id="rId1"/>
    <sheet name="ортаңғы топ" sheetId="3" state="hidden" r:id="rId2"/>
    <sheet name="мектепалды сыныбы" sheetId="6" r:id="rId3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4" i="6" l="1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F48" i="6" s="1"/>
  <c r="E48" i="6" s="1"/>
  <c r="IA24" i="6"/>
  <c r="IA25" i="6" s="1"/>
  <c r="HZ24" i="6"/>
  <c r="HZ25" i="6" s="1"/>
  <c r="HY24" i="6"/>
  <c r="HY25" i="6" s="1"/>
  <c r="HX24" i="6"/>
  <c r="HX25" i="6" s="1"/>
  <c r="HW24" i="6"/>
  <c r="HW25" i="6" s="1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I25" i="6" s="1"/>
  <c r="HH24" i="6"/>
  <c r="HH25" i="6" s="1"/>
  <c r="HG24" i="6"/>
  <c r="HG25" i="6" s="1"/>
  <c r="N44" i="6" s="1"/>
  <c r="M44" i="6" s="1"/>
  <c r="HF24" i="6"/>
  <c r="HF25" i="6" s="1"/>
  <c r="N43" i="6" s="1"/>
  <c r="M43" i="6" s="1"/>
  <c r="HE24" i="6"/>
  <c r="HE25" i="6" s="1"/>
  <c r="N42" i="6" s="1"/>
  <c r="HD24" i="6"/>
  <c r="HD25" i="6" s="1"/>
  <c r="HC24" i="6"/>
  <c r="HC25" i="6" s="1"/>
  <c r="HB24" i="6"/>
  <c r="HB25" i="6" s="1"/>
  <c r="HA24" i="6"/>
  <c r="HA25" i="6" s="1"/>
  <c r="GZ24" i="6"/>
  <c r="GZ25" i="6" s="1"/>
  <c r="GY24" i="6"/>
  <c r="GY25" i="6" s="1"/>
  <c r="GX24" i="6"/>
  <c r="GX25" i="6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Q25" i="6" s="1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K25" i="6" s="1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M25" i="6" s="1"/>
  <c r="FL24" i="6"/>
  <c r="FL25" i="6" s="1"/>
  <c r="FK24" i="6"/>
  <c r="FK25" i="6" s="1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E25" i="6" s="1"/>
  <c r="FD24" i="6"/>
  <c r="FD25" i="6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/>
  <c r="EW24" i="6"/>
  <c r="EW25" i="6" s="1"/>
  <c r="EV24" i="6"/>
  <c r="EV25" i="6" s="1"/>
  <c r="EU24" i="6"/>
  <c r="EU25" i="6" s="1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F42" i="6" s="1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P25" i="6" s="1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DF24" i="6"/>
  <c r="DF25" i="6" s="1"/>
  <c r="DE24" i="6"/>
  <c r="DE25" i="6" s="1"/>
  <c r="DD24" i="6"/>
  <c r="DD25" i="6" s="1"/>
  <c r="DC24" i="6"/>
  <c r="DC25" i="6" s="1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V25" i="6" s="1"/>
  <c r="CU24" i="6"/>
  <c r="CU25" i="6" s="1"/>
  <c r="CT24" i="6"/>
  <c r="CT25" i="6" s="1"/>
  <c r="CS24" i="6"/>
  <c r="CS25" i="6" s="1"/>
  <c r="CR24" i="6"/>
  <c r="CR25" i="6" s="1"/>
  <c r="CQ24" i="6"/>
  <c r="CQ25" i="6" s="1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B25" i="6" s="1"/>
  <c r="CA24" i="6"/>
  <c r="CA25" i="6" s="1"/>
  <c r="BZ24" i="6"/>
  <c r="BZ25" i="6" s="1"/>
  <c r="BY24" i="6"/>
  <c r="BY25" i="6" s="1"/>
  <c r="BX24" i="6"/>
  <c r="BX25" i="6" s="1"/>
  <c r="BW24" i="6"/>
  <c r="BW25" i="6" s="1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P25" i="6" s="1"/>
  <c r="BO24" i="6"/>
  <c r="BO25" i="6" s="1"/>
  <c r="BN24" i="6"/>
  <c r="BN25" i="6" s="1"/>
  <c r="BM24" i="6"/>
  <c r="BM25" i="6" s="1"/>
  <c r="BL24" i="6"/>
  <c r="BL25" i="6" s="1"/>
  <c r="BK24" i="6"/>
  <c r="BK25" i="6" s="1"/>
  <c r="BJ24" i="6"/>
  <c r="BJ25" i="6" s="1"/>
  <c r="BI24" i="6"/>
  <c r="BI25" i="6" s="1"/>
  <c r="BH24" i="6"/>
  <c r="BH25" i="6" s="1"/>
  <c r="BG24" i="6"/>
  <c r="BG25" i="6" s="1"/>
  <c r="BF24" i="6"/>
  <c r="BF25" i="6" s="1"/>
  <c r="BE24" i="6"/>
  <c r="BE25" i="6" s="1"/>
  <c r="BD24" i="6"/>
  <c r="BD25" i="6" s="1"/>
  <c r="BC24" i="6"/>
  <c r="BC25" i="6" s="1"/>
  <c r="BB24" i="6"/>
  <c r="BB25" i="6" s="1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V25" i="6" s="1"/>
  <c r="AU24" i="6"/>
  <c r="AU25" i="6" s="1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F25" i="6" s="1"/>
  <c r="AE24" i="6"/>
  <c r="AE25" i="6" s="1"/>
  <c r="AD24" i="6"/>
  <c r="AD25" i="6" s="1"/>
  <c r="AC24" i="6"/>
  <c r="AC25" i="6" s="1"/>
  <c r="AB24" i="6"/>
  <c r="AB25" i="6" s="1"/>
  <c r="AA24" i="6"/>
  <c r="AA25" i="6" s="1"/>
  <c r="Z24" i="6"/>
  <c r="Z25" i="6" s="1"/>
  <c r="Y24" i="6"/>
  <c r="Y25" i="6" s="1"/>
  <c r="F34" i="6" s="1"/>
  <c r="E34" i="6" s="1"/>
  <c r="X24" i="6"/>
  <c r="X25" i="6" s="1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Q25" i="6" s="1"/>
  <c r="P24" i="6"/>
  <c r="P25" i="6" s="1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G25" i="6" s="1"/>
  <c r="F24" i="6"/>
  <c r="F25" i="6" s="1"/>
  <c r="E24" i="6"/>
  <c r="E25" i="6" s="1"/>
  <c r="D24" i="6"/>
  <c r="D25" i="6" s="1"/>
  <c r="C24" i="6"/>
  <c r="C25" i="6" s="1"/>
  <c r="F39" i="1"/>
  <c r="F40" i="1"/>
  <c r="G39" i="1"/>
  <c r="G40" i="1"/>
  <c r="H39" i="1"/>
  <c r="H40" i="1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O40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M40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DO39" i="1"/>
  <c r="DO40" i="1"/>
  <c r="DN39" i="1"/>
  <c r="DN40" i="1"/>
  <c r="DM39" i="1"/>
  <c r="DM40" i="1"/>
  <c r="DL39" i="1"/>
  <c r="DL40" i="1"/>
  <c r="DK39" i="1"/>
  <c r="DK40" i="1"/>
  <c r="DJ39" i="1"/>
  <c r="DJ40" i="1"/>
  <c r="DI39" i="1"/>
  <c r="DI40" i="1"/>
  <c r="DH39" i="1"/>
  <c r="DH40" i="1"/>
  <c r="DG39" i="1"/>
  <c r="DG40" i="1"/>
  <c r="DF39" i="1"/>
  <c r="DF40" i="1"/>
  <c r="DE39" i="1"/>
  <c r="DE40" i="1"/>
  <c r="DD39" i="1"/>
  <c r="DD40" i="1"/>
  <c r="DC39" i="1"/>
  <c r="DC40" i="1"/>
  <c r="DB39" i="1"/>
  <c r="DB40" i="1"/>
  <c r="DA39" i="1"/>
  <c r="DA40" i="1"/>
  <c r="CZ39" i="1"/>
  <c r="CZ40" i="1"/>
  <c r="CY39" i="1"/>
  <c r="CY40" i="1"/>
  <c r="CX39" i="1"/>
  <c r="CX40" i="1"/>
  <c r="CW39" i="1"/>
  <c r="CW40" i="1"/>
  <c r="CV39" i="1"/>
  <c r="CV40" i="1"/>
  <c r="CU39" i="1"/>
  <c r="CU40" i="1"/>
  <c r="CT39" i="1"/>
  <c r="CT40" i="1"/>
  <c r="CS39" i="1"/>
  <c r="CS40" i="1"/>
  <c r="CR39" i="1"/>
  <c r="CR40" i="1"/>
  <c r="CQ39" i="1"/>
  <c r="CQ40" i="1"/>
  <c r="CP39" i="1"/>
  <c r="CP40" i="1"/>
  <c r="CO39" i="1"/>
  <c r="CO40" i="1"/>
  <c r="CN39" i="1"/>
  <c r="CN40" i="1"/>
  <c r="CM39" i="1"/>
  <c r="CM40" i="1"/>
  <c r="CL39" i="1"/>
  <c r="CL40" i="1"/>
  <c r="CK39" i="1"/>
  <c r="CK40" i="1"/>
  <c r="CJ39" i="1"/>
  <c r="CJ40" i="1"/>
  <c r="CI39" i="1"/>
  <c r="CI40" i="1"/>
  <c r="CH39" i="1"/>
  <c r="CH40" i="1"/>
  <c r="CG39" i="1"/>
  <c r="CG40" i="1"/>
  <c r="CF39" i="1"/>
  <c r="CF40" i="1"/>
  <c r="CE39" i="1"/>
  <c r="CE40" i="1"/>
  <c r="CD39" i="1"/>
  <c r="CD40" i="1"/>
  <c r="CC39" i="1"/>
  <c r="CC40" i="1"/>
  <c r="CB39" i="1"/>
  <c r="CB40" i="1"/>
  <c r="CA39" i="1"/>
  <c r="CA40" i="1"/>
  <c r="BZ39" i="1"/>
  <c r="BZ40" i="1"/>
  <c r="BY39" i="1"/>
  <c r="BY40" i="1"/>
  <c r="BX39" i="1"/>
  <c r="BX40" i="1"/>
  <c r="BW39" i="1"/>
  <c r="BW40" i="1"/>
  <c r="BV39" i="1"/>
  <c r="BV40" i="1"/>
  <c r="BU39" i="1"/>
  <c r="BU40" i="1"/>
  <c r="BT39" i="1"/>
  <c r="BT40" i="1"/>
  <c r="BS39" i="1"/>
  <c r="BS40" i="1"/>
  <c r="BR39" i="1"/>
  <c r="BR40" i="1"/>
  <c r="BQ39" i="1"/>
  <c r="BQ40" i="1"/>
  <c r="BP39" i="1"/>
  <c r="BP40" i="1"/>
  <c r="BO39" i="1"/>
  <c r="BO40" i="1"/>
  <c r="BN39" i="1"/>
  <c r="BN40" i="1"/>
  <c r="BM39" i="1"/>
  <c r="BM40" i="1"/>
  <c r="BL39" i="1"/>
  <c r="BL40" i="1"/>
  <c r="BK39" i="1"/>
  <c r="BK40" i="1"/>
  <c r="BJ39" i="1"/>
  <c r="BJ40" i="1"/>
  <c r="BI39" i="1"/>
  <c r="BI40" i="1"/>
  <c r="BH39" i="1"/>
  <c r="BH40" i="1"/>
  <c r="BG39" i="1"/>
  <c r="BG40" i="1"/>
  <c r="BF39" i="1"/>
  <c r="BF40" i="1"/>
  <c r="BE39" i="1"/>
  <c r="BE40" i="1"/>
  <c r="BD39" i="1"/>
  <c r="BD40" i="1"/>
  <c r="BC39" i="1"/>
  <c r="BC40" i="1"/>
  <c r="BB39" i="1"/>
  <c r="BB40" i="1"/>
  <c r="BA39" i="1"/>
  <c r="BA40" i="1"/>
  <c r="AZ39" i="1"/>
  <c r="AZ40" i="1"/>
  <c r="AY39" i="1"/>
  <c r="AY40" i="1"/>
  <c r="AX39" i="1"/>
  <c r="AX40" i="1"/>
  <c r="AW39" i="1"/>
  <c r="AW40" i="1"/>
  <c r="AV39" i="1"/>
  <c r="AV40" i="1"/>
  <c r="AU39" i="1"/>
  <c r="AU40" i="1"/>
  <c r="AT39" i="1"/>
  <c r="AT40" i="1"/>
  <c r="AS39" i="1"/>
  <c r="AS40" i="1"/>
  <c r="AR39" i="1"/>
  <c r="AR40" i="1"/>
  <c r="AQ39" i="1"/>
  <c r="AQ40" i="1"/>
  <c r="AP39" i="1"/>
  <c r="AP40" i="1"/>
  <c r="AO39" i="1"/>
  <c r="AO40" i="1"/>
  <c r="AN39" i="1"/>
  <c r="AN40" i="1"/>
  <c r="AM39" i="1"/>
  <c r="AM40" i="1"/>
  <c r="AL39" i="1"/>
  <c r="AL40" i="1"/>
  <c r="AK39" i="1"/>
  <c r="AK40" i="1"/>
  <c r="AJ39" i="1"/>
  <c r="AJ40" i="1"/>
  <c r="AI39" i="1"/>
  <c r="AI40" i="1"/>
  <c r="AH39" i="1"/>
  <c r="AH40" i="1"/>
  <c r="AG39" i="1"/>
  <c r="AG40" i="1"/>
  <c r="AF39" i="1"/>
  <c r="AF40" i="1"/>
  <c r="AE39" i="1"/>
  <c r="AE40" i="1"/>
  <c r="AD39" i="1"/>
  <c r="AD40" i="1"/>
  <c r="AC39" i="1"/>
  <c r="AC40" i="1"/>
  <c r="AB39" i="1"/>
  <c r="AB40" i="1"/>
  <c r="AA39" i="1"/>
  <c r="AA40" i="1"/>
  <c r="Z39" i="1"/>
  <c r="Z40" i="1"/>
  <c r="Y39" i="1"/>
  <c r="Y40" i="1"/>
  <c r="X39" i="1"/>
  <c r="X40" i="1"/>
  <c r="W39" i="1"/>
  <c r="W40" i="1"/>
  <c r="V39" i="1"/>
  <c r="V40" i="1"/>
  <c r="U39" i="1"/>
  <c r="U40" i="1"/>
  <c r="T39" i="1"/>
  <c r="T40" i="1"/>
  <c r="S39" i="1"/>
  <c r="S40" i="1"/>
  <c r="R39" i="1"/>
  <c r="R40" i="1"/>
  <c r="Q39" i="1"/>
  <c r="Q40" i="1"/>
  <c r="P39" i="1"/>
  <c r="P40" i="1"/>
  <c r="O39" i="1"/>
  <c r="O40" i="1"/>
  <c r="N39" i="1"/>
  <c r="N40" i="1"/>
  <c r="M39" i="1"/>
  <c r="M40" i="1"/>
  <c r="L39" i="1"/>
  <c r="L40" i="1"/>
  <c r="K39" i="1"/>
  <c r="K40" i="1"/>
  <c r="J39" i="1"/>
  <c r="J40" i="1"/>
  <c r="I39" i="1"/>
  <c r="I40" i="1"/>
  <c r="E39" i="1"/>
  <c r="E40" i="1"/>
  <c r="D39" i="1"/>
  <c r="D40" i="1"/>
  <c r="C39" i="1"/>
  <c r="C40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2" i="1"/>
  <c r="D62" i="1"/>
  <c r="E61" i="1"/>
  <c r="E63" i="1"/>
  <c r="D63" i="1"/>
  <c r="G57" i="1"/>
  <c r="F57" i="1"/>
  <c r="G58" i="1"/>
  <c r="F58" i="1"/>
  <c r="G59" i="1"/>
  <c r="F59" i="1"/>
  <c r="E57" i="1"/>
  <c r="D57" i="1"/>
  <c r="E58" i="1"/>
  <c r="D58" i="1"/>
  <c r="E59" i="1"/>
  <c r="D59" i="1"/>
  <c r="E52" i="1"/>
  <c r="D52" i="1"/>
  <c r="E53" i="1"/>
  <c r="D53" i="1"/>
  <c r="E54" i="1"/>
  <c r="D54" i="1"/>
  <c r="G48" i="1"/>
  <c r="F48" i="1"/>
  <c r="G49" i="1"/>
  <c r="F49" i="1"/>
  <c r="G50" i="1"/>
  <c r="F50" i="1"/>
  <c r="E48" i="1"/>
  <c r="D48" i="1"/>
  <c r="E49" i="1"/>
  <c r="D49" i="1"/>
  <c r="E50" i="1"/>
  <c r="D50" i="1"/>
  <c r="E43" i="1"/>
  <c r="D43" i="1"/>
  <c r="E44" i="1"/>
  <c r="D44" i="1"/>
  <c r="E45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G60" i="1"/>
  <c r="F60" i="1"/>
  <c r="E64" i="1"/>
  <c r="D61" i="1"/>
  <c r="D64" i="1"/>
  <c r="E60" i="1"/>
  <c r="D60" i="1"/>
  <c r="E55" i="1"/>
  <c r="D55" i="1"/>
  <c r="G51" i="1"/>
  <c r="F51" i="1"/>
  <c r="E51" i="1"/>
  <c r="D51" i="1"/>
  <c r="E46" i="1"/>
  <c r="D45" i="1"/>
  <c r="D46" i="1"/>
  <c r="J35" i="6" l="1"/>
  <c r="I35" i="6" s="1"/>
  <c r="L33" i="6"/>
  <c r="K33" i="6" s="1"/>
  <c r="F43" i="6"/>
  <c r="E43" i="6" s="1"/>
  <c r="F30" i="6"/>
  <c r="E30" i="6" s="1"/>
  <c r="F33" i="6"/>
  <c r="L34" i="6"/>
  <c r="J34" i="6"/>
  <c r="F46" i="6"/>
  <c r="E46" i="6" s="1"/>
  <c r="L35" i="6"/>
  <c r="K35" i="6" s="1"/>
  <c r="J42" i="6"/>
  <c r="I42" i="6" s="1"/>
  <c r="J43" i="6"/>
  <c r="I43" i="6" s="1"/>
  <c r="H34" i="6"/>
  <c r="F28" i="6"/>
  <c r="E28" i="6" s="1"/>
  <c r="F47" i="6"/>
  <c r="J44" i="6"/>
  <c r="J33" i="6"/>
  <c r="I33" i="6" s="1"/>
  <c r="H33" i="6"/>
  <c r="G33" i="6" s="1"/>
  <c r="L43" i="6"/>
  <c r="L44" i="6"/>
  <c r="K44" i="6" s="1"/>
  <c r="L42" i="6"/>
  <c r="K42" i="6" s="1"/>
  <c r="H43" i="6"/>
  <c r="G43" i="6" s="1"/>
  <c r="H44" i="6"/>
  <c r="G44" i="6" s="1"/>
  <c r="H42" i="6"/>
  <c r="F44" i="6"/>
  <c r="H35" i="6"/>
  <c r="G35" i="6" s="1"/>
  <c r="F35" i="6"/>
  <c r="E35" i="6" s="1"/>
  <c r="N45" i="6"/>
  <c r="M42" i="6"/>
  <c r="M45" i="6" s="1"/>
  <c r="E42" i="6"/>
  <c r="F39" i="6"/>
  <c r="E39" i="6" s="1"/>
  <c r="F38" i="6"/>
  <c r="E38" i="6" s="1"/>
  <c r="F37" i="6"/>
  <c r="F29" i="6"/>
  <c r="H45" i="6" l="1"/>
  <c r="G42" i="6"/>
  <c r="G45" i="6" s="1"/>
  <c r="E44" i="6"/>
  <c r="E45" i="6" s="1"/>
  <c r="F45" i="6"/>
  <c r="G34" i="6"/>
  <c r="G36" i="6" s="1"/>
  <c r="H36" i="6"/>
  <c r="E33" i="6"/>
  <c r="E36" i="6" s="1"/>
  <c r="F36" i="6"/>
  <c r="K34" i="6"/>
  <c r="K36" i="6" s="1"/>
  <c r="L36" i="6"/>
  <c r="I34" i="6"/>
  <c r="I36" i="6" s="1"/>
  <c r="J36" i="6"/>
  <c r="E47" i="6"/>
  <c r="E49" i="6" s="1"/>
  <c r="F49" i="6"/>
  <c r="I44" i="6"/>
  <c r="I45" i="6" s="1"/>
  <c r="J45" i="6"/>
  <c r="K43" i="6"/>
  <c r="K45" i="6" s="1"/>
  <c r="L45" i="6"/>
  <c r="E37" i="6"/>
  <c r="E40" i="6" s="1"/>
  <c r="F40" i="6"/>
  <c r="E29" i="6"/>
  <c r="E31" i="6" s="1"/>
  <c r="F31" i="6"/>
</calcChain>
</file>

<file path=xl/sharedStrings.xml><?xml version="1.0" encoding="utf-8"?>
<sst xmlns="http://schemas.openxmlformats.org/spreadsheetml/2006/main" count="1126" uniqueCount="917">
  <si>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</si>
  <si>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</si>
  <si>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</si>
  <si>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</si>
  <si>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</si>
  <si>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</si>
  <si>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</si>
  <si>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</si>
  <si>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</si>
  <si>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</si>
  <si>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</si>
  <si>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</si>
  <si>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</si>
  <si>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</si>
  <si>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</si>
  <si>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</si>
  <si>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</si>
  <si>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</si>
  <si>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</si>
  <si>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</si>
  <si>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</si>
  <si>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</si>
  <si>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</si>
  <si>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</si>
  <si>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</si>
  <si>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</si>
  <si>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</si>
  <si>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</si>
  <si>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</si>
  <si>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</si>
  <si>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</si>
  <si>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</si>
  <si>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</si>
  <si>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</si>
  <si>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</si>
  <si>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</si>
  <si>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</si>
  <si>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</si>
  <si>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</si>
  <si>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</si>
  <si>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</si>
  <si>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</si>
  <si>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</si>
  <si>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</si>
  <si>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</si>
  <si>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</si>
  <si>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</si>
  <si>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</si>
  <si>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</si>
  <si>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</si>
  <si>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</si>
  <si>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</si>
  <si>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</si>
  <si>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</si>
  <si>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</si>
  <si>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</si>
  <si>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</si>
  <si>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</si>
  <si>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</si>
  <si>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</si>
  <si>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</si>
  <si>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</si>
  <si>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</si>
  <si>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</si>
  <si>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</si>
  <si>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</si>
  <si>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</si>
  <si>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</si>
  <si>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</si>
  <si>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</si>
  <si>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</si>
  <si>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</si>
  <si>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</si>
  <si>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</si>
  <si>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</si>
  <si>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</si>
  <si>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</si>
  <si>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</si>
  <si>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</si>
  <si>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</si>
  <si>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</si>
  <si>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</si>
  <si>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</si>
  <si>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</si>
  <si>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</si>
  <si>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</si>
  <si>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</si>
  <si>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</si>
  <si>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</si>
  <si>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</si>
  <si>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</si>
  <si>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</si>
  <si>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</si>
  <si>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</si>
  <si>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</si>
  <si>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</si>
  <si>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</si>
  <si>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</si>
  <si>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</si>
  <si>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</si>
  <si>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</si>
  <si>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</si>
  <si>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</si>
  <si>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</si>
  <si>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</si>
  <si>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</si>
  <si>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</si>
  <si>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</si>
  <si>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</si>
  <si>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</si>
  <si>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</si>
  <si>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</si>
  <si>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</si>
  <si>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</si>
  <si>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</si>
  <si>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</si>
  <si>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</si>
  <si>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</si>
  <si>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</si>
  <si>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</si>
  <si>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</si>
  <si>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</si>
  <si>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</si>
  <si>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</si>
  <si>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</si>
  <si>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</si>
  <si>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</si>
  <si>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</si>
  <si>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</si>
  <si>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</si>
  <si>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</si>
  <si>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</si>
  <si>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</si>
  <si>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</si>
  <si>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</si>
  <si>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</si>
  <si>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</si>
  <si>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</si>
  <si>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</si>
  <si>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</si>
  <si>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</si>
  <si>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</si>
  <si>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</si>
  <si>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</si>
  <si>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</si>
  <si>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</si>
  <si>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</si>
  <si>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</si>
  <si>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</si>
  <si>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</si>
  <si>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</si>
  <si>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</si>
  <si>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</si>
  <si>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</si>
  <si>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</si>
  <si>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</si>
  <si>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</si>
  <si>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</si>
  <si>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</si>
  <si>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 алмайды</t>
  </si>
  <si>
    <t>ішінара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</si>
  <si>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</si>
  <si>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</si>
  <si>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</si>
  <si>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</si>
  <si>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</si>
  <si>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</si>
  <si>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</si>
  <si>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</si>
  <si>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</si>
  <si>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</si>
  <si>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</si>
  <si>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</si>
  <si>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</si>
  <si>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</si>
  <si>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</si>
  <si>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</si>
  <si>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</si>
  <si>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</si>
  <si>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</si>
  <si>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</si>
  <si>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</si>
  <si>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</si>
  <si>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</si>
  <si>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</si>
  <si>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</si>
  <si>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</si>
  <si>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</si>
  <si>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</si>
  <si>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</si>
  <si>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</si>
  <si>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</si>
  <si>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</si>
  <si>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</si>
  <si>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</si>
  <si>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</si>
  <si>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</si>
  <si>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</si>
  <si>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</si>
  <si>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</si>
  <si>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</si>
  <si>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</si>
  <si>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</si>
  <si>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</si>
  <si>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</si>
  <si>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</si>
  <si>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</si>
  <si>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</si>
  <si>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</si>
  <si>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</si>
  <si>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</si>
  <si>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</si>
  <si>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</si>
  <si>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</si>
  <si>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</si>
  <si>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</si>
  <si>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</si>
  <si>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</si>
  <si>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</si>
  <si>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</si>
  <si>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</si>
  <si>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</si>
  <si>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</si>
  <si>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</si>
  <si>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</si>
  <si>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</si>
  <si>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</si>
  <si>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</si>
  <si>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</si>
  <si>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</si>
  <si>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</si>
  <si>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</si>
  <si>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</si>
  <si>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</si>
  <si>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</si>
  <si>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</si>
  <si>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</si>
  <si>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</si>
  <si>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</si>
  <si>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</si>
  <si>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</si>
  <si>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</si>
  <si>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</si>
  <si>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</si>
  <si>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</si>
  <si>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</si>
  <si>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</si>
  <si>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</si>
  <si>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</si>
  <si>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</si>
  <si>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</si>
  <si>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</si>
  <si>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</si>
  <si>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</si>
  <si>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</si>
  <si>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</si>
  <si>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</si>
  <si>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</si>
  <si>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</si>
  <si>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</si>
  <si>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</si>
  <si>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</si>
  <si>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</si>
  <si>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</si>
  <si>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</si>
  <si>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</si>
  <si>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</si>
  <si>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</si>
  <si>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</si>
  <si>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</si>
  <si>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</si>
  <si>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</si>
  <si>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</si>
  <si>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</si>
  <si>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</si>
  <si>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</si>
  <si>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</si>
  <si>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</si>
  <si>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</si>
  <si>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</si>
  <si>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</si>
  <si>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</si>
  <si>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</si>
  <si>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</si>
  <si>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</si>
  <si>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</si>
  <si>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</si>
  <si>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</si>
  <si>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</si>
  <si>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</si>
  <si>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</si>
  <si>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</si>
  <si>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</si>
  <si>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</si>
  <si>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</si>
  <si>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</si>
  <si>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</si>
  <si>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</si>
  <si>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</si>
  <si>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</si>
  <si>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</si>
  <si>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</si>
  <si>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</si>
  <si>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</si>
  <si>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</si>
  <si>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</si>
  <si>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</si>
  <si>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</si>
  <si>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</si>
  <si>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</si>
  <si>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</si>
  <si>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</si>
  <si>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</si>
  <si>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</si>
  <si>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</si>
  <si>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</si>
  <si>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</si>
  <si>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</si>
  <si>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</si>
  <si>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</si>
  <si>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</si>
  <si>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</si>
  <si>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</si>
  <si>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</si>
  <si>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</si>
  <si>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</si>
  <si>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</si>
  <si>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</si>
  <si>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</si>
  <si>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</si>
  <si>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</si>
  <si>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</si>
  <si>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</si>
  <si>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</si>
  <si>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</si>
  <si>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</si>
  <si>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</si>
  <si>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</si>
  <si>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</si>
  <si>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</si>
  <si>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</si>
  <si>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</si>
  <si>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</si>
  <si>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</si>
  <si>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</si>
  <si>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</si>
  <si>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</si>
  <si>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</si>
  <si>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</si>
  <si>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</si>
  <si>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</si>
  <si>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</si>
  <si>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</si>
  <si>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</si>
  <si>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</si>
  <si>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</si>
  <si>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</si>
  <si>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</si>
  <si>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</si>
  <si>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</si>
  <si>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</si>
  <si>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</si>
  <si>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</si>
  <si>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</si>
  <si>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</si>
  <si>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</si>
  <si>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</si>
  <si>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</si>
  <si>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</si>
  <si>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</si>
  <si>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</si>
  <si>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</si>
  <si>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</si>
  <si>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</si>
  <si>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</si>
  <si>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</si>
  <si>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</si>
  <si>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</si>
  <si>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</si>
  <si>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</si>
  <si>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</si>
  <si>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</si>
  <si>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</si>
  <si>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</si>
  <si>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</si>
  <si>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</si>
  <si>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</si>
  <si>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</si>
  <si>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</si>
  <si>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</si>
  <si>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</si>
  <si>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</si>
  <si>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</si>
  <si>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</si>
  <si>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</si>
  <si>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</si>
  <si>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</si>
  <si>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</si>
  <si>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</si>
  <si>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</si>
  <si>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</si>
  <si>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</si>
  <si>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</si>
  <si>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</si>
  <si>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</si>
  <si>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</si>
  <si>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</si>
  <si>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</si>
  <si>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</si>
  <si>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</si>
  <si>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</si>
  <si>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</si>
  <si>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</si>
  <si>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</si>
  <si>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</si>
  <si>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</si>
  <si>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</si>
  <si>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</si>
  <si>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</si>
  <si>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</si>
  <si>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</si>
  <si>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</si>
  <si>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</si>
  <si>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</si>
  <si>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</si>
  <si>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</si>
  <si>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</si>
  <si>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</si>
  <si>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</si>
  <si>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</si>
  <si>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</si>
  <si>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</si>
  <si>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</si>
  <si>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</si>
  <si>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</si>
  <si>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</si>
  <si>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</si>
  <si>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</si>
  <si>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</si>
  <si>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</si>
  <si>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</si>
  <si>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</si>
  <si>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</si>
  <si>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</si>
  <si>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</si>
  <si>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</si>
  <si>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</si>
  <si>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</si>
  <si>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</si>
  <si>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</si>
  <si>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</si>
  <si>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</si>
  <si>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</si>
  <si>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</si>
  <si>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</si>
  <si>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</si>
  <si>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</si>
  <si>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</si>
  <si>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</si>
  <si>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</si>
  <si>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</si>
  <si>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</si>
  <si>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</si>
  <si>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</si>
  <si>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</si>
  <si>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</si>
  <si>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</si>
  <si>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</si>
  <si>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</si>
  <si>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</si>
  <si>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</si>
  <si>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</si>
  <si>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</si>
  <si>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</si>
  <si>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</si>
  <si>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</si>
  <si>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</si>
  <si>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</si>
  <si>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</si>
  <si>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</si>
  <si>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</si>
  <si>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</si>
  <si>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</si>
  <si>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</si>
  <si>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</si>
  <si>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</si>
  <si>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</si>
  <si>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</si>
  <si>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</si>
  <si>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</si>
  <si>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</si>
  <si>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</si>
  <si>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</si>
  <si>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</si>
  <si>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</si>
  <si>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</si>
  <si>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</si>
  <si>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</si>
  <si>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</si>
  <si>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</si>
  <si>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</si>
  <si>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</si>
  <si>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</si>
  <si>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</si>
  <si>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</si>
  <si>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</si>
  <si>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</si>
  <si>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</si>
  <si>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</si>
  <si>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</si>
  <si>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</si>
  <si>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</si>
  <si>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</si>
  <si>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</si>
  <si>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</si>
  <si>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</si>
  <si>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</si>
  <si>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</si>
  <si>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</si>
  <si>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</si>
  <si>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</si>
  <si>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</si>
  <si>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</si>
  <si>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</si>
  <si>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</si>
  <si>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</si>
  <si>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</si>
  <si>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</si>
  <si>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</si>
  <si>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</si>
  <si>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</si>
  <si>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</si>
  <si>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</si>
  <si>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</si>
  <si>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</si>
  <si>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</si>
  <si>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</si>
  <si>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</si>
  <si>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</si>
  <si>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</si>
  <si>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</si>
  <si>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</si>
  <si>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</si>
  <si>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</si>
  <si>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</si>
  <si>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</si>
  <si>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</si>
  <si>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</si>
  <si>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</si>
  <si>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</si>
  <si>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</si>
  <si>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</si>
  <si>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</si>
  <si>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</si>
  <si>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</si>
  <si>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</si>
  <si>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</si>
  <si>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</si>
  <si>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</si>
  <si>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</si>
  <si>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</si>
  <si>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</si>
  <si>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</si>
  <si>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</si>
  <si>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</si>
  <si>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</si>
  <si>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</si>
  <si>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</si>
  <si>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</si>
  <si>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</si>
  <si>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</si>
  <si>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</si>
  <si>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</si>
  <si>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</si>
  <si>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</si>
  <si>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</si>
  <si>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</si>
  <si>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</si>
  <si>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</si>
  <si>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</si>
  <si>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</si>
  <si>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</si>
  <si>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</si>
  <si>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</si>
  <si>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</si>
  <si>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</si>
  <si>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</si>
  <si>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</si>
  <si>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</si>
  <si>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</si>
  <si>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</si>
  <si>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</si>
  <si>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</si>
  <si>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</si>
  <si>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</si>
  <si>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</si>
  <si>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</si>
  <si>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</si>
  <si>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</si>
  <si>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</si>
  <si>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</si>
  <si>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</si>
  <si>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</si>
  <si>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</si>
  <si>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</si>
  <si>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</si>
  <si>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</si>
  <si>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</si>
  <si>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</si>
  <si>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</si>
  <si>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</si>
  <si>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</si>
  <si>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</si>
  <si>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</si>
  <si>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</si>
  <si>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</si>
  <si>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</si>
  <si>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</si>
  <si>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</si>
  <si>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</si>
  <si>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</si>
  <si>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</si>
  <si>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</si>
  <si>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</si>
  <si>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</si>
  <si>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</si>
  <si>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</si>
  <si>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</si>
  <si>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</si>
  <si>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</si>
  <si>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</si>
  <si>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</si>
  <si>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</si>
  <si>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</si>
  <si>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</si>
  <si>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</si>
  <si>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</si>
  <si>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</si>
  <si>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</si>
  <si>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</si>
  <si>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</si>
  <si>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</si>
  <si>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</si>
  <si>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</si>
  <si>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</si>
  <si>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</si>
  <si>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</si>
  <si>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</si>
  <si>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</si>
  <si>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</si>
  <si>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</si>
  <si>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</si>
  <si>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</si>
  <si>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</si>
  <si>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</si>
  <si>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</si>
  <si>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</si>
  <si>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</si>
  <si>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</si>
  <si>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</si>
  <si>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</si>
  <si>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</si>
  <si>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</si>
  <si>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</si>
  <si>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</si>
  <si>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</si>
  <si>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</si>
  <si>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</si>
  <si>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</si>
  <si>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</si>
  <si>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</si>
  <si>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</si>
  <si>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</si>
  <si>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</si>
  <si>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</si>
  <si>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</si>
  <si>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</si>
  <si>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</si>
  <si>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</si>
  <si>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</si>
  <si>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</si>
  <si>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</si>
  <si>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</si>
  <si>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</si>
  <si>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</si>
  <si>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</si>
  <si>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</si>
  <si>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</si>
  <si>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</si>
  <si>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</si>
  <si>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</si>
  <si>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</si>
  <si>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</si>
  <si>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</si>
  <si>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</si>
  <si>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</si>
  <si>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</si>
  <si>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</si>
  <si>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</si>
  <si>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</si>
  <si>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</si>
  <si>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</si>
  <si>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</si>
  <si>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</si>
  <si>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</si>
  <si>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</si>
  <si>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</si>
  <si>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</si>
  <si>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</si>
  <si>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</si>
  <si>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</si>
  <si>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</si>
  <si>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</si>
  <si>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</si>
  <si>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</si>
  <si>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</si>
  <si>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</si>
  <si>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</si>
  <si>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</si>
  <si>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</si>
  <si>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</si>
  <si>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</si>
  <si>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</si>
  <si>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</si>
  <si>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</si>
  <si>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</si>
  <si>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</si>
  <si>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</si>
  <si>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</si>
  <si>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</si>
  <si>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</si>
  <si>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</si>
  <si>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</si>
  <si>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</si>
  <si>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</si>
  <si>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</si>
  <si>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</si>
  <si>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</si>
  <si>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</si>
  <si>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</si>
  <si>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</si>
  <si>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</si>
  <si>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</si>
  <si>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</si>
  <si>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</si>
  <si>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</si>
  <si>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</si>
  <si>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</si>
  <si>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</si>
  <si>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</si>
  <si>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</si>
  <si>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</si>
  <si>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</si>
  <si>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</si>
  <si>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</si>
  <si>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</si>
  <si>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</si>
  <si>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</si>
  <si>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</si>
  <si>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</si>
  <si>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</si>
  <si>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</si>
  <si>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</si>
  <si>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</si>
  <si>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</si>
  <si>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</si>
  <si>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</si>
  <si>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</si>
  <si>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</si>
  <si>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</si>
  <si>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</si>
  <si>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</si>
  <si>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</si>
  <si>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</si>
  <si>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</si>
  <si>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</si>
  <si>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</si>
  <si>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</si>
  <si>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</si>
  <si>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</si>
  <si>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</si>
  <si>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</si>
  <si>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</si>
  <si>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</si>
  <si>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</si>
  <si>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</si>
  <si>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</si>
  <si>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</si>
  <si>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</si>
  <si>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</si>
  <si>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</si>
  <si>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</si>
  <si>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</si>
  <si>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</si>
  <si>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</si>
  <si>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</si>
  <si>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</si>
  <si>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</si>
  <si>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</si>
  <si>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</si>
  <si>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</si>
  <si>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</si>
  <si>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</si>
  <si>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</si>
  <si>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</si>
  <si>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</si>
  <si>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</si>
  <si>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</si>
  <si>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</si>
  <si>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</si>
  <si>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</si>
  <si>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</si>
  <si>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</si>
  <si>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</si>
  <si>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</si>
  <si>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</si>
  <si>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</si>
  <si>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</si>
  <si>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</si>
  <si>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</si>
  <si>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</si>
  <si>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</si>
  <si>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</si>
  <si>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</si>
  <si>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</si>
  <si>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</si>
  <si>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</si>
  <si>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</si>
  <si>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</si>
  <si>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</si>
  <si>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</si>
  <si>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</si>
  <si>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</si>
  <si>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</si>
  <si>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</si>
  <si>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</si>
  <si>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</si>
  <si>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</si>
  <si>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</si>
  <si>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</si>
  <si>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</si>
  <si>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</si>
  <si>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</si>
  <si>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</si>
  <si>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</si>
  <si>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</si>
  <si>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</si>
  <si>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</si>
  <si>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</si>
  <si>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</si>
  <si>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</si>
  <si>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</si>
  <si>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</si>
  <si>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</si>
  <si>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</si>
  <si>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</si>
  <si>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</si>
  <si>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</si>
  <si>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</si>
  <si>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</si>
  <si>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</si>
  <si>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</si>
  <si>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</si>
  <si>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</si>
  <si>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</si>
  <si>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</si>
  <si>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</si>
  <si>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</si>
  <si>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</si>
  <si>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</si>
  <si>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</si>
  <si>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</si>
  <si>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</si>
  <si>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</si>
  <si>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</si>
  <si>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</si>
  <si>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</si>
  <si>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</si>
  <si>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</si>
  <si>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</si>
  <si>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</si>
  <si>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</si>
  <si>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</si>
  <si>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</si>
  <si>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</si>
  <si>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</si>
  <si>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</si>
  <si>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</si>
  <si>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</si>
  <si>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</si>
  <si>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</si>
  <si>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</si>
  <si>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</si>
  <si>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</si>
  <si>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</si>
  <si>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</si>
  <si>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</si>
  <si>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 әлеммен  таныстыру</t>
  </si>
  <si>
    <t>Тіл  дамыту</t>
  </si>
  <si>
    <t>Қоршаған әлеммен таныстыру</t>
  </si>
  <si>
    <t>Қоршаған әлеммен  таныстыру</t>
  </si>
  <si>
    <t>Асылбай Нұрасыл</t>
  </si>
  <si>
    <t>Бұхарбаева Мунира</t>
  </si>
  <si>
    <t>Ғабитқызы Аяулым</t>
  </si>
  <si>
    <t>Ермұратқықы Аянат</t>
  </si>
  <si>
    <t>Жалғас Нұрәли</t>
  </si>
  <si>
    <t>Жаңабек Бақдәулет</t>
  </si>
  <si>
    <t>Жетес Назерке</t>
  </si>
  <si>
    <t>Зейнулла Әйгерім</t>
  </si>
  <si>
    <t>Көптұрсынов Асқар</t>
  </si>
  <si>
    <t>Қазыбайұлы Әли</t>
  </si>
  <si>
    <t>Сансызбаев Әли</t>
  </si>
  <si>
    <t>Серікбайұлы Нұрәли</t>
  </si>
  <si>
    <t>МНАЖДАР ДАЯНА</t>
  </si>
  <si>
    <t>ОРАЗБЕК АЙСҰЛТАН Еркебұланұлы</t>
  </si>
  <si>
    <t>АБАТОВА АЙАРУ</t>
  </si>
  <si>
    <t xml:space="preserve">                                  Оқу жылы: 2025-2026                        Сынып: "Күншуақ"аралас тобы            Өткізу кезеңі: Қорытынды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</si>
</sst>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8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4" borderId="1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4" t="s">
        <v>534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892</v>
      </c>
      <c r="DN2" s="5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2" t="s">
        <v>0</v>
      </c>
      <c r="B4" s="102" t="s">
        <v>1</v>
      </c>
      <c r="C4" s="60" t="s">
        <v>56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61" t="s">
        <v>80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2" t="s">
        <v>106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4"/>
      <c r="DA4" s="57" t="s">
        <v>129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 x14ac:dyDescent="0.3">
      <c r="A5" s="102"/>
      <c r="B5" s="102"/>
      <c r="C5" s="103" t="s">
        <v>895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896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 t="s">
        <v>81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66" t="s">
        <v>107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108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58" t="s">
        <v>897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102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2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2"/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2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2"/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2"/>
      <c r="B11" s="102"/>
      <c r="C11" s="65" t="s">
        <v>22</v>
      </c>
      <c r="D11" s="65" t="s">
        <v>5</v>
      </c>
      <c r="E11" s="65" t="s">
        <v>6</v>
      </c>
      <c r="F11" s="65" t="s">
        <v>26</v>
      </c>
      <c r="G11" s="65" t="s">
        <v>7</v>
      </c>
      <c r="H11" s="65" t="s">
        <v>8</v>
      </c>
      <c r="I11" s="65" t="s">
        <v>23</v>
      </c>
      <c r="J11" s="65" t="s">
        <v>9</v>
      </c>
      <c r="K11" s="65" t="s">
        <v>10</v>
      </c>
      <c r="L11" s="65" t="s">
        <v>28</v>
      </c>
      <c r="M11" s="65" t="s">
        <v>6</v>
      </c>
      <c r="N11" s="65" t="s">
        <v>12</v>
      </c>
      <c r="O11" s="65" t="s">
        <v>24</v>
      </c>
      <c r="P11" s="65" t="s">
        <v>10</v>
      </c>
      <c r="Q11" s="65" t="s">
        <v>13</v>
      </c>
      <c r="R11" s="65" t="s">
        <v>25</v>
      </c>
      <c r="S11" s="65" t="s">
        <v>12</v>
      </c>
      <c r="T11" s="65" t="s">
        <v>7</v>
      </c>
      <c r="U11" s="65" t="s">
        <v>35</v>
      </c>
      <c r="V11" s="65" t="s">
        <v>14</v>
      </c>
      <c r="W11" s="65" t="s">
        <v>9</v>
      </c>
      <c r="X11" s="65" t="s">
        <v>43</v>
      </c>
      <c r="Y11" s="65"/>
      <c r="Z11" s="65"/>
      <c r="AA11" s="65" t="s">
        <v>44</v>
      </c>
      <c r="AB11" s="65"/>
      <c r="AC11" s="65"/>
      <c r="AD11" s="65" t="s">
        <v>45</v>
      </c>
      <c r="AE11" s="65"/>
      <c r="AF11" s="65"/>
      <c r="AG11" s="65" t="s">
        <v>46</v>
      </c>
      <c r="AH11" s="65"/>
      <c r="AI11" s="65"/>
      <c r="AJ11" s="65" t="s">
        <v>47</v>
      </c>
      <c r="AK11" s="65"/>
      <c r="AL11" s="65"/>
      <c r="AM11" s="65" t="s">
        <v>48</v>
      </c>
      <c r="AN11" s="65"/>
      <c r="AO11" s="65"/>
      <c r="AP11" s="70" t="s">
        <v>49</v>
      </c>
      <c r="AQ11" s="70"/>
      <c r="AR11" s="70"/>
      <c r="AS11" s="65" t="s">
        <v>50</v>
      </c>
      <c r="AT11" s="65"/>
      <c r="AU11" s="65"/>
      <c r="AV11" s="65" t="s">
        <v>51</v>
      </c>
      <c r="AW11" s="65"/>
      <c r="AX11" s="65"/>
      <c r="AY11" s="65" t="s">
        <v>52</v>
      </c>
      <c r="AZ11" s="65"/>
      <c r="BA11" s="65"/>
      <c r="BB11" s="65" t="s">
        <v>53</v>
      </c>
      <c r="BC11" s="65"/>
      <c r="BD11" s="65"/>
      <c r="BE11" s="65" t="s">
        <v>54</v>
      </c>
      <c r="BF11" s="65"/>
      <c r="BG11" s="65"/>
      <c r="BH11" s="70" t="s">
        <v>82</v>
      </c>
      <c r="BI11" s="70"/>
      <c r="BJ11" s="70"/>
      <c r="BK11" s="70" t="s">
        <v>83</v>
      </c>
      <c r="BL11" s="70"/>
      <c r="BM11" s="70"/>
      <c r="BN11" s="70" t="s">
        <v>84</v>
      </c>
      <c r="BO11" s="70"/>
      <c r="BP11" s="70"/>
      <c r="BQ11" s="70" t="s">
        <v>85</v>
      </c>
      <c r="BR11" s="70"/>
      <c r="BS11" s="70"/>
      <c r="BT11" s="70" t="s">
        <v>86</v>
      </c>
      <c r="BU11" s="70"/>
      <c r="BV11" s="70"/>
      <c r="BW11" s="70" t="s">
        <v>96</v>
      </c>
      <c r="BX11" s="70"/>
      <c r="BY11" s="70"/>
      <c r="BZ11" s="70" t="s">
        <v>97</v>
      </c>
      <c r="CA11" s="70"/>
      <c r="CB11" s="70"/>
      <c r="CC11" s="70" t="s">
        <v>98</v>
      </c>
      <c r="CD11" s="70"/>
      <c r="CE11" s="70"/>
      <c r="CF11" s="70" t="s">
        <v>99</v>
      </c>
      <c r="CG11" s="70"/>
      <c r="CH11" s="70"/>
      <c r="CI11" s="70" t="s">
        <v>100</v>
      </c>
      <c r="CJ11" s="70"/>
      <c r="CK11" s="70"/>
      <c r="CL11" s="70" t="s">
        <v>101</v>
      </c>
      <c r="CM11" s="70"/>
      <c r="CN11" s="70"/>
      <c r="CO11" s="70" t="s">
        <v>102</v>
      </c>
      <c r="CP11" s="70"/>
      <c r="CQ11" s="70"/>
      <c r="CR11" s="70" t="s">
        <v>103</v>
      </c>
      <c r="CS11" s="70"/>
      <c r="CT11" s="70"/>
      <c r="CU11" s="70" t="s">
        <v>104</v>
      </c>
      <c r="CV11" s="70"/>
      <c r="CW11" s="70"/>
      <c r="CX11" s="70" t="s">
        <v>105</v>
      </c>
      <c r="CY11" s="70"/>
      <c r="CZ11" s="70"/>
      <c r="DA11" s="70" t="s">
        <v>130</v>
      </c>
      <c r="DB11" s="70"/>
      <c r="DC11" s="70"/>
      <c r="DD11" s="70" t="s">
        <v>131</v>
      </c>
      <c r="DE11" s="70"/>
      <c r="DF11" s="70"/>
      <c r="DG11" s="70" t="s">
        <v>132</v>
      </c>
      <c r="DH11" s="70"/>
      <c r="DI11" s="70"/>
      <c r="DJ11" s="70" t="s">
        <v>133</v>
      </c>
      <c r="DK11" s="70"/>
      <c r="DL11" s="70"/>
      <c r="DM11" s="70" t="s">
        <v>134</v>
      </c>
      <c r="DN11" s="70"/>
      <c r="DO11" s="70"/>
    </row>
    <row r="12" spans="1:254" ht="60" customHeight="1" x14ac:dyDescent="0.3">
      <c r="A12" s="102"/>
      <c r="B12" s="102"/>
      <c r="C12" s="74" t="s">
        <v>538</v>
      </c>
      <c r="D12" s="74"/>
      <c r="E12" s="74"/>
      <c r="F12" s="74" t="s">
        <v>851</v>
      </c>
      <c r="G12" s="74"/>
      <c r="H12" s="74"/>
      <c r="I12" s="74" t="s">
        <v>29</v>
      </c>
      <c r="J12" s="74"/>
      <c r="K12" s="74"/>
      <c r="L12" s="74" t="s">
        <v>36</v>
      </c>
      <c r="M12" s="74"/>
      <c r="N12" s="74"/>
      <c r="O12" s="74" t="s">
        <v>38</v>
      </c>
      <c r="P12" s="74"/>
      <c r="Q12" s="74"/>
      <c r="R12" s="74" t="s">
        <v>39</v>
      </c>
      <c r="S12" s="74"/>
      <c r="T12" s="74"/>
      <c r="U12" s="74" t="s">
        <v>42</v>
      </c>
      <c r="V12" s="74"/>
      <c r="W12" s="74"/>
      <c r="X12" s="74" t="s">
        <v>543</v>
      </c>
      <c r="Y12" s="74"/>
      <c r="Z12" s="74"/>
      <c r="AA12" s="74" t="s">
        <v>545</v>
      </c>
      <c r="AB12" s="74"/>
      <c r="AC12" s="74"/>
      <c r="AD12" s="74" t="s">
        <v>547</v>
      </c>
      <c r="AE12" s="74"/>
      <c r="AF12" s="74"/>
      <c r="AG12" s="74" t="s">
        <v>549</v>
      </c>
      <c r="AH12" s="74"/>
      <c r="AI12" s="74"/>
      <c r="AJ12" s="74" t="s">
        <v>551</v>
      </c>
      <c r="AK12" s="74"/>
      <c r="AL12" s="74"/>
      <c r="AM12" s="74" t="s">
        <v>555</v>
      </c>
      <c r="AN12" s="74"/>
      <c r="AO12" s="74"/>
      <c r="AP12" s="74" t="s">
        <v>556</v>
      </c>
      <c r="AQ12" s="74"/>
      <c r="AR12" s="74"/>
      <c r="AS12" s="74" t="s">
        <v>558</v>
      </c>
      <c r="AT12" s="74"/>
      <c r="AU12" s="74"/>
      <c r="AV12" s="74" t="s">
        <v>559</v>
      </c>
      <c r="AW12" s="74"/>
      <c r="AX12" s="74"/>
      <c r="AY12" s="74" t="s">
        <v>562</v>
      </c>
      <c r="AZ12" s="74"/>
      <c r="BA12" s="74"/>
      <c r="BB12" s="74" t="s">
        <v>563</v>
      </c>
      <c r="BC12" s="74"/>
      <c r="BD12" s="74"/>
      <c r="BE12" s="74" t="s">
        <v>566</v>
      </c>
      <c r="BF12" s="74"/>
      <c r="BG12" s="74"/>
      <c r="BH12" s="74" t="s">
        <v>567</v>
      </c>
      <c r="BI12" s="74"/>
      <c r="BJ12" s="74"/>
      <c r="BK12" s="74" t="s">
        <v>571</v>
      </c>
      <c r="BL12" s="74"/>
      <c r="BM12" s="74"/>
      <c r="BN12" s="74" t="s">
        <v>570</v>
      </c>
      <c r="BO12" s="74"/>
      <c r="BP12" s="74"/>
      <c r="BQ12" s="74" t="s">
        <v>572</v>
      </c>
      <c r="BR12" s="74"/>
      <c r="BS12" s="74"/>
      <c r="BT12" s="74" t="s">
        <v>573</v>
      </c>
      <c r="BU12" s="74"/>
      <c r="BV12" s="74"/>
      <c r="BW12" s="74" t="s">
        <v>575</v>
      </c>
      <c r="BX12" s="74"/>
      <c r="BY12" s="74"/>
      <c r="BZ12" s="74" t="s">
        <v>577</v>
      </c>
      <c r="CA12" s="74"/>
      <c r="CB12" s="74"/>
      <c r="CC12" s="74" t="s">
        <v>578</v>
      </c>
      <c r="CD12" s="74"/>
      <c r="CE12" s="74"/>
      <c r="CF12" s="74" t="s">
        <v>579</v>
      </c>
      <c r="CG12" s="74"/>
      <c r="CH12" s="74"/>
      <c r="CI12" s="74" t="s">
        <v>581</v>
      </c>
      <c r="CJ12" s="74"/>
      <c r="CK12" s="74"/>
      <c r="CL12" s="74" t="s">
        <v>117</v>
      </c>
      <c r="CM12" s="74"/>
      <c r="CN12" s="74"/>
      <c r="CO12" s="74" t="s">
        <v>119</v>
      </c>
      <c r="CP12" s="74"/>
      <c r="CQ12" s="74"/>
      <c r="CR12" s="74" t="s">
        <v>582</v>
      </c>
      <c r="CS12" s="74"/>
      <c r="CT12" s="74"/>
      <c r="CU12" s="74" t="s">
        <v>124</v>
      </c>
      <c r="CV12" s="74"/>
      <c r="CW12" s="74"/>
      <c r="CX12" s="74" t="s">
        <v>583</v>
      </c>
      <c r="CY12" s="74"/>
      <c r="CZ12" s="74"/>
      <c r="DA12" s="74" t="s">
        <v>584</v>
      </c>
      <c r="DB12" s="74"/>
      <c r="DC12" s="74"/>
      <c r="DD12" s="74" t="s">
        <v>588</v>
      </c>
      <c r="DE12" s="74"/>
      <c r="DF12" s="74"/>
      <c r="DG12" s="74" t="s">
        <v>590</v>
      </c>
      <c r="DH12" s="74"/>
      <c r="DI12" s="74"/>
      <c r="DJ12" s="74" t="s">
        <v>592</v>
      </c>
      <c r="DK12" s="74"/>
      <c r="DL12" s="74"/>
      <c r="DM12" s="74" t="s">
        <v>594</v>
      </c>
      <c r="DN12" s="74"/>
      <c r="DO12" s="74"/>
    </row>
    <row r="13" spans="1:254" ht="111.75" customHeight="1" x14ac:dyDescent="0.3">
      <c r="A13" s="102"/>
      <c r="B13" s="102"/>
      <c r="C13" s="50" t="s">
        <v>16</v>
      </c>
      <c r="D13" s="50" t="s">
        <v>17</v>
      </c>
      <c r="E13" s="50" t="s">
        <v>18</v>
      </c>
      <c r="F13" s="50" t="s">
        <v>19</v>
      </c>
      <c r="G13" s="50" t="s">
        <v>20</v>
      </c>
      <c r="H13" s="50" t="s">
        <v>539</v>
      </c>
      <c r="I13" s="50" t="s">
        <v>30</v>
      </c>
      <c r="J13" s="50" t="s">
        <v>540</v>
      </c>
      <c r="K13" s="50" t="s">
        <v>31</v>
      </c>
      <c r="L13" s="50" t="s">
        <v>30</v>
      </c>
      <c r="M13" s="50" t="s">
        <v>37</v>
      </c>
      <c r="N13" s="50" t="s">
        <v>31</v>
      </c>
      <c r="O13" s="50" t="s">
        <v>38</v>
      </c>
      <c r="P13" s="50" t="s">
        <v>38</v>
      </c>
      <c r="Q13" s="50" t="s">
        <v>34</v>
      </c>
      <c r="R13" s="50" t="s">
        <v>40</v>
      </c>
      <c r="S13" s="50" t="s">
        <v>41</v>
      </c>
      <c r="T13" s="50" t="s">
        <v>34</v>
      </c>
      <c r="U13" s="50" t="s">
        <v>323</v>
      </c>
      <c r="V13" s="50" t="s">
        <v>541</v>
      </c>
      <c r="W13" s="50" t="s">
        <v>542</v>
      </c>
      <c r="X13" s="50" t="s">
        <v>65</v>
      </c>
      <c r="Y13" s="50" t="s">
        <v>57</v>
      </c>
      <c r="Z13" s="50" t="s">
        <v>544</v>
      </c>
      <c r="AA13" s="50" t="s">
        <v>546</v>
      </c>
      <c r="AB13" s="50" t="s">
        <v>78</v>
      </c>
      <c r="AC13" s="50" t="s">
        <v>79</v>
      </c>
      <c r="AD13" s="50" t="s">
        <v>60</v>
      </c>
      <c r="AE13" s="50" t="s">
        <v>61</v>
      </c>
      <c r="AF13" s="50" t="s">
        <v>548</v>
      </c>
      <c r="AG13" s="50" t="s">
        <v>550</v>
      </c>
      <c r="AH13" s="50" t="s">
        <v>62</v>
      </c>
      <c r="AI13" s="50" t="s">
        <v>63</v>
      </c>
      <c r="AJ13" s="50" t="s">
        <v>552</v>
      </c>
      <c r="AK13" s="50" t="s">
        <v>553</v>
      </c>
      <c r="AL13" s="50" t="s">
        <v>554</v>
      </c>
      <c r="AM13" s="50" t="s">
        <v>58</v>
      </c>
      <c r="AN13" s="50" t="s">
        <v>59</v>
      </c>
      <c r="AO13" s="50" t="s">
        <v>34</v>
      </c>
      <c r="AP13" s="50" t="s">
        <v>150</v>
      </c>
      <c r="AQ13" s="50" t="s">
        <v>557</v>
      </c>
      <c r="AR13" s="50" t="s">
        <v>79</v>
      </c>
      <c r="AS13" s="50" t="s">
        <v>66</v>
      </c>
      <c r="AT13" s="50" t="s">
        <v>67</v>
      </c>
      <c r="AU13" s="50" t="s">
        <v>68</v>
      </c>
      <c r="AV13" s="50" t="s">
        <v>69</v>
      </c>
      <c r="AW13" s="50" t="s">
        <v>560</v>
      </c>
      <c r="AX13" s="50" t="s">
        <v>561</v>
      </c>
      <c r="AY13" s="50" t="s">
        <v>70</v>
      </c>
      <c r="AZ13" s="50" t="s">
        <v>71</v>
      </c>
      <c r="BA13" s="50" t="s">
        <v>72</v>
      </c>
      <c r="BB13" s="50" t="s">
        <v>76</v>
      </c>
      <c r="BC13" s="50" t="s">
        <v>564</v>
      </c>
      <c r="BD13" s="50" t="s">
        <v>565</v>
      </c>
      <c r="BE13" s="50" t="s">
        <v>73</v>
      </c>
      <c r="BF13" s="50" t="s">
        <v>74</v>
      </c>
      <c r="BG13" s="50" t="s">
        <v>75</v>
      </c>
      <c r="BH13" s="50" t="s">
        <v>568</v>
      </c>
      <c r="BI13" s="50" t="s">
        <v>94</v>
      </c>
      <c r="BJ13" s="50" t="s">
        <v>146</v>
      </c>
      <c r="BK13" s="50" t="s">
        <v>569</v>
      </c>
      <c r="BL13" s="50" t="s">
        <v>265</v>
      </c>
      <c r="BM13" s="50" t="s">
        <v>88</v>
      </c>
      <c r="BN13" s="50" t="s">
        <v>93</v>
      </c>
      <c r="BO13" s="50" t="s">
        <v>94</v>
      </c>
      <c r="BP13" s="50" t="s">
        <v>146</v>
      </c>
      <c r="BQ13" s="50" t="s">
        <v>92</v>
      </c>
      <c r="BR13" s="50" t="s">
        <v>844</v>
      </c>
      <c r="BS13" s="50" t="s">
        <v>845</v>
      </c>
      <c r="BT13" s="50" t="s">
        <v>87</v>
      </c>
      <c r="BU13" s="50" t="s">
        <v>574</v>
      </c>
      <c r="BV13" s="50" t="s">
        <v>95</v>
      </c>
      <c r="BW13" s="50" t="s">
        <v>27</v>
      </c>
      <c r="BX13" s="50" t="s">
        <v>33</v>
      </c>
      <c r="BY13" s="50" t="s">
        <v>576</v>
      </c>
      <c r="BZ13" s="50" t="s">
        <v>109</v>
      </c>
      <c r="CA13" s="50" t="s">
        <v>110</v>
      </c>
      <c r="CB13" s="50" t="s">
        <v>111</v>
      </c>
      <c r="CC13" s="50" t="s">
        <v>112</v>
      </c>
      <c r="CD13" s="50" t="s">
        <v>113</v>
      </c>
      <c r="CE13" s="50" t="s">
        <v>114</v>
      </c>
      <c r="CF13" s="50" t="s">
        <v>115</v>
      </c>
      <c r="CG13" s="50" t="s">
        <v>580</v>
      </c>
      <c r="CH13" s="50" t="s">
        <v>116</v>
      </c>
      <c r="CI13" s="50" t="s">
        <v>32</v>
      </c>
      <c r="CJ13" s="50" t="s">
        <v>33</v>
      </c>
      <c r="CK13" s="50" t="s">
        <v>34</v>
      </c>
      <c r="CL13" s="50" t="s">
        <v>30</v>
      </c>
      <c r="CM13" s="50" t="s">
        <v>37</v>
      </c>
      <c r="CN13" s="50" t="s">
        <v>118</v>
      </c>
      <c r="CO13" s="50" t="s">
        <v>70</v>
      </c>
      <c r="CP13" s="50" t="s">
        <v>120</v>
      </c>
      <c r="CQ13" s="50" t="s">
        <v>72</v>
      </c>
      <c r="CR13" s="50" t="s">
        <v>121</v>
      </c>
      <c r="CS13" s="50" t="s">
        <v>122</v>
      </c>
      <c r="CT13" s="50" t="s">
        <v>123</v>
      </c>
      <c r="CU13" s="50" t="s">
        <v>125</v>
      </c>
      <c r="CV13" s="50" t="s">
        <v>122</v>
      </c>
      <c r="CW13" s="50" t="s">
        <v>79</v>
      </c>
      <c r="CX13" s="50" t="s">
        <v>126</v>
      </c>
      <c r="CY13" s="50" t="s">
        <v>127</v>
      </c>
      <c r="CZ13" s="50" t="s">
        <v>128</v>
      </c>
      <c r="DA13" s="50" t="s">
        <v>585</v>
      </c>
      <c r="DB13" s="50" t="s">
        <v>586</v>
      </c>
      <c r="DC13" s="50" t="s">
        <v>587</v>
      </c>
      <c r="DD13" s="50" t="s">
        <v>32</v>
      </c>
      <c r="DE13" s="50" t="s">
        <v>33</v>
      </c>
      <c r="DF13" s="50" t="s">
        <v>589</v>
      </c>
      <c r="DG13" s="50" t="s">
        <v>135</v>
      </c>
      <c r="DH13" s="50" t="s">
        <v>591</v>
      </c>
      <c r="DI13" s="50" t="s">
        <v>136</v>
      </c>
      <c r="DJ13" s="50" t="s">
        <v>593</v>
      </c>
      <c r="DK13" s="50" t="s">
        <v>139</v>
      </c>
      <c r="DL13" s="50" t="s">
        <v>140</v>
      </c>
      <c r="DM13" s="50" t="s">
        <v>141</v>
      </c>
      <c r="DN13" s="50" t="s">
        <v>595</v>
      </c>
      <c r="DO13" s="50" t="s">
        <v>596</v>
      </c>
    </row>
    <row r="14" spans="1:254" ht="15.6" x14ac:dyDescent="0.3">
      <c r="A14" s="18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7" t="s">
        <v>514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9" t="s">
        <v>536</v>
      </c>
      <c r="B40" s="80"/>
      <c r="C40" s="19">
        <f>C39/25%</f>
        <v>0</v>
      </c>
      <c r="D40" s="19">
        <f>D39/25%</f>
        <v>0</v>
      </c>
      <c r="E40" s="19">
        <f t="shared" ref="E40:BP40" si="4">E39/25%</f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 t="shared" si="4"/>
        <v>0</v>
      </c>
      <c r="K40" s="19">
        <f t="shared" si="4"/>
        <v>0</v>
      </c>
      <c r="L40" s="19">
        <f t="shared" si="4"/>
        <v>0</v>
      </c>
      <c r="M40" s="19">
        <f t="shared" si="4"/>
        <v>0</v>
      </c>
      <c r="N40" s="19">
        <f t="shared" si="4"/>
        <v>0</v>
      </c>
      <c r="O40" s="19">
        <f t="shared" si="4"/>
        <v>0</v>
      </c>
      <c r="P40" s="19">
        <f t="shared" si="4"/>
        <v>0</v>
      </c>
      <c r="Q40" s="19">
        <f t="shared" si="4"/>
        <v>0</v>
      </c>
      <c r="R40" s="19">
        <f t="shared" si="4"/>
        <v>0</v>
      </c>
      <c r="S40" s="19">
        <f t="shared" si="4"/>
        <v>0</v>
      </c>
      <c r="T40" s="19">
        <f t="shared" si="4"/>
        <v>0</v>
      </c>
      <c r="U40" s="19">
        <f t="shared" si="4"/>
        <v>0</v>
      </c>
      <c r="V40" s="19">
        <f t="shared" si="4"/>
        <v>0</v>
      </c>
      <c r="W40" s="19">
        <f t="shared" si="4"/>
        <v>0</v>
      </c>
      <c r="X40" s="19">
        <f t="shared" si="4"/>
        <v>0</v>
      </c>
      <c r="Y40" s="19">
        <f t="shared" si="4"/>
        <v>0</v>
      </c>
      <c r="Z40" s="19">
        <f t="shared" si="4"/>
        <v>0</v>
      </c>
      <c r="AA40" s="19">
        <f t="shared" si="4"/>
        <v>0</v>
      </c>
      <c r="AB40" s="19">
        <f t="shared" si="4"/>
        <v>0</v>
      </c>
      <c r="AC40" s="19">
        <f t="shared" si="4"/>
        <v>0</v>
      </c>
      <c r="AD40" s="19">
        <f t="shared" si="4"/>
        <v>0</v>
      </c>
      <c r="AE40" s="19">
        <f t="shared" si="4"/>
        <v>0</v>
      </c>
      <c r="AF40" s="19">
        <f t="shared" si="4"/>
        <v>0</v>
      </c>
      <c r="AG40" s="19">
        <f t="shared" si="4"/>
        <v>0</v>
      </c>
      <c r="AH40" s="19">
        <f t="shared" si="4"/>
        <v>0</v>
      </c>
      <c r="AI40" s="19">
        <f t="shared" si="4"/>
        <v>0</v>
      </c>
      <c r="AJ40" s="19">
        <f t="shared" si="4"/>
        <v>0</v>
      </c>
      <c r="AK40" s="19">
        <f t="shared" si="4"/>
        <v>0</v>
      </c>
      <c r="AL40" s="19">
        <f t="shared" si="4"/>
        <v>0</v>
      </c>
      <c r="AM40" s="19">
        <f t="shared" si="4"/>
        <v>0</v>
      </c>
      <c r="AN40" s="19">
        <f t="shared" si="4"/>
        <v>0</v>
      </c>
      <c r="AO40" s="19">
        <f t="shared" si="4"/>
        <v>0</v>
      </c>
      <c r="AP40" s="19">
        <f t="shared" si="4"/>
        <v>0</v>
      </c>
      <c r="AQ40" s="19">
        <f t="shared" si="4"/>
        <v>0</v>
      </c>
      <c r="AR40" s="19">
        <f t="shared" si="4"/>
        <v>0</v>
      </c>
      <c r="AS40" s="19">
        <f t="shared" si="4"/>
        <v>0</v>
      </c>
      <c r="AT40" s="19">
        <f t="shared" si="4"/>
        <v>0</v>
      </c>
      <c r="AU40" s="19">
        <f t="shared" si="4"/>
        <v>0</v>
      </c>
      <c r="AV40" s="19">
        <f t="shared" si="4"/>
        <v>0</v>
      </c>
      <c r="AW40" s="19">
        <f t="shared" si="4"/>
        <v>0</v>
      </c>
      <c r="AX40" s="19">
        <f t="shared" si="4"/>
        <v>0</v>
      </c>
      <c r="AY40" s="19">
        <f t="shared" si="4"/>
        <v>0</v>
      </c>
      <c r="AZ40" s="19">
        <f t="shared" si="4"/>
        <v>0</v>
      </c>
      <c r="BA40" s="19">
        <f t="shared" si="4"/>
        <v>0</v>
      </c>
      <c r="BB40" s="19">
        <f t="shared" si="4"/>
        <v>0</v>
      </c>
      <c r="BC40" s="19">
        <f t="shared" si="4"/>
        <v>0</v>
      </c>
      <c r="BD40" s="19">
        <f t="shared" si="4"/>
        <v>0</v>
      </c>
      <c r="BE40" s="19">
        <f t="shared" si="4"/>
        <v>0</v>
      </c>
      <c r="BF40" s="19">
        <f t="shared" si="4"/>
        <v>0</v>
      </c>
      <c r="BG40" s="19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ref="BQ40:DO40" si="5">BQ39/25%</f>
        <v>0</v>
      </c>
      <c r="BR40" s="20">
        <f t="shared" si="5"/>
        <v>0</v>
      </c>
      <c r="BS40" s="20">
        <f t="shared" si="5"/>
        <v>0</v>
      </c>
      <c r="BT40" s="20">
        <f t="shared" si="5"/>
        <v>0</v>
      </c>
      <c r="BU40" s="20">
        <f t="shared" si="5"/>
        <v>0</v>
      </c>
      <c r="BV40" s="20">
        <f t="shared" si="5"/>
        <v>0</v>
      </c>
      <c r="BW40" s="19">
        <f t="shared" si="5"/>
        <v>0</v>
      </c>
      <c r="BX40" s="19">
        <f t="shared" si="5"/>
        <v>0</v>
      </c>
      <c r="BY40" s="19">
        <f t="shared" si="5"/>
        <v>0</v>
      </c>
      <c r="BZ40" s="19">
        <f t="shared" si="5"/>
        <v>0</v>
      </c>
      <c r="CA40" s="19">
        <f t="shared" si="5"/>
        <v>0</v>
      </c>
      <c r="CB40" s="19">
        <f t="shared" si="5"/>
        <v>0</v>
      </c>
      <c r="CC40" s="19">
        <f t="shared" si="5"/>
        <v>0</v>
      </c>
      <c r="CD40" s="19">
        <f t="shared" si="5"/>
        <v>0</v>
      </c>
      <c r="CE40" s="19">
        <f t="shared" si="5"/>
        <v>0</v>
      </c>
      <c r="CF40" s="19">
        <f t="shared" si="5"/>
        <v>0</v>
      </c>
      <c r="CG40" s="19">
        <f t="shared" si="5"/>
        <v>0</v>
      </c>
      <c r="CH40" s="19">
        <f t="shared" si="5"/>
        <v>0</v>
      </c>
      <c r="CI40" s="19">
        <f t="shared" si="5"/>
        <v>0</v>
      </c>
      <c r="CJ40" s="19">
        <f t="shared" si="5"/>
        <v>0</v>
      </c>
      <c r="CK40" s="19">
        <f t="shared" si="5"/>
        <v>0</v>
      </c>
      <c r="CL40" s="19">
        <f t="shared" si="5"/>
        <v>0</v>
      </c>
      <c r="CM40" s="19">
        <f t="shared" si="5"/>
        <v>0</v>
      </c>
      <c r="CN40" s="19">
        <f t="shared" si="5"/>
        <v>0</v>
      </c>
      <c r="CO40" s="19">
        <f t="shared" si="5"/>
        <v>0</v>
      </c>
      <c r="CP40" s="19">
        <f t="shared" si="5"/>
        <v>0</v>
      </c>
      <c r="CQ40" s="19">
        <f t="shared" si="5"/>
        <v>0</v>
      </c>
      <c r="CR40" s="19">
        <f t="shared" si="5"/>
        <v>0</v>
      </c>
      <c r="CS40" s="19">
        <f t="shared" si="5"/>
        <v>0</v>
      </c>
      <c r="CT40" s="19">
        <f t="shared" si="5"/>
        <v>0</v>
      </c>
      <c r="CU40" s="19">
        <f t="shared" si="5"/>
        <v>0</v>
      </c>
      <c r="CV40" s="19">
        <f t="shared" si="5"/>
        <v>0</v>
      </c>
      <c r="CW40" s="19">
        <f t="shared" si="5"/>
        <v>0</v>
      </c>
      <c r="CX40" s="19">
        <f t="shared" si="5"/>
        <v>0</v>
      </c>
      <c r="CY40" s="19">
        <f t="shared" si="5"/>
        <v>0</v>
      </c>
      <c r="CZ40" s="19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9" t="s">
        <v>520</v>
      </c>
      <c r="C42" s="100"/>
      <c r="D42" s="100"/>
      <c r="E42" s="101"/>
      <c r="F42" s="24"/>
      <c r="G42" s="24"/>
      <c r="T42" s="11"/>
    </row>
    <row r="43" spans="1:254" x14ac:dyDescent="0.3">
      <c r="B43" s="25" t="s">
        <v>521</v>
      </c>
      <c r="C43" s="26" t="s">
        <v>524</v>
      </c>
      <c r="D43" s="34">
        <f>E43/100*25</f>
        <v>0</v>
      </c>
      <c r="E43" s="27">
        <f>(C40+F40+I40+L40+O40+R40+U40)/7</f>
        <v>0</v>
      </c>
      <c r="F43" s="28"/>
      <c r="G43" s="28"/>
      <c r="T43" s="11"/>
    </row>
    <row r="44" spans="1:254" x14ac:dyDescent="0.3">
      <c r="B44" s="25" t="s">
        <v>522</v>
      </c>
      <c r="C44" s="29" t="s">
        <v>524</v>
      </c>
      <c r="D44" s="33">
        <f>E44/100*25</f>
        <v>0</v>
      </c>
      <c r="E44" s="30">
        <f>(D40+G40+J40+M40+P40+S40+V40)/7</f>
        <v>0</v>
      </c>
      <c r="F44" s="28"/>
      <c r="G44" s="28"/>
      <c r="T44" s="11"/>
    </row>
    <row r="45" spans="1:254" x14ac:dyDescent="0.3">
      <c r="B45" s="25" t="s">
        <v>523</v>
      </c>
      <c r="C45" s="29" t="s">
        <v>524</v>
      </c>
      <c r="D45" s="33">
        <f>E45/100*25</f>
        <v>0</v>
      </c>
      <c r="E45" s="30">
        <f>(E40+H40+K40+N40+Q40+T40+W40)/7</f>
        <v>0</v>
      </c>
      <c r="F45" s="28"/>
      <c r="G45" s="28"/>
      <c r="T45" s="11"/>
    </row>
    <row r="46" spans="1:254" x14ac:dyDescent="0.3">
      <c r="B46" s="25"/>
      <c r="C46" s="29"/>
      <c r="D46" s="32">
        <f>SUM(D43:D45)</f>
        <v>0</v>
      </c>
      <c r="E46" s="32">
        <f>SUM(E43:E45)</f>
        <v>0</v>
      </c>
      <c r="F46" s="28"/>
      <c r="G46" s="28"/>
    </row>
    <row r="47" spans="1:254" ht="15" customHeight="1" x14ac:dyDescent="0.3">
      <c r="B47" s="25"/>
      <c r="D47" s="96" t="s">
        <v>55</v>
      </c>
      <c r="E47" s="97"/>
      <c r="F47" s="83" t="s">
        <v>3</v>
      </c>
      <c r="G47" s="84"/>
    </row>
    <row r="48" spans="1:254" ht="15" customHeight="1" x14ac:dyDescent="0.3">
      <c r="B48" s="25" t="s">
        <v>521</v>
      </c>
      <c r="C48" s="29" t="s">
        <v>525</v>
      </c>
      <c r="D48" s="33">
        <f>E48/100*25</f>
        <v>0</v>
      </c>
      <c r="E48" s="30">
        <f>(X40+AA40+AD40+AG40+AJ40+AM40+AP40)/7</f>
        <v>0</v>
      </c>
      <c r="F48" s="33">
        <f>G48/100*25</f>
        <v>0</v>
      </c>
      <c r="G48" s="30">
        <f>(AS40+AV40+AY40+BB40+BE40)/5</f>
        <v>0</v>
      </c>
    </row>
    <row r="49" spans="2:7" x14ac:dyDescent="0.3">
      <c r="B49" s="25" t="s">
        <v>522</v>
      </c>
      <c r="C49" s="29" t="s">
        <v>525</v>
      </c>
      <c r="D49" s="33">
        <f>E49/100*25</f>
        <v>0</v>
      </c>
      <c r="E49" s="30">
        <f>(Y40+AB40+AE40+AH40+AK40+AN40+AQ40)/7</f>
        <v>0</v>
      </c>
      <c r="F49" s="33">
        <f>G49/100*25</f>
        <v>0</v>
      </c>
      <c r="G49" s="30">
        <f>(AT40+AW40+AZ40+BC40+BF40)/5</f>
        <v>0</v>
      </c>
    </row>
    <row r="50" spans="2:7" x14ac:dyDescent="0.3">
      <c r="B50" s="25" t="s">
        <v>523</v>
      </c>
      <c r="C50" s="29" t="s">
        <v>525</v>
      </c>
      <c r="D50" s="33">
        <f>E50/100*25</f>
        <v>0</v>
      </c>
      <c r="E50" s="30">
        <f>(Z40+AC40+AF40+AI40+AL40+AO40+AR40)/7</f>
        <v>0</v>
      </c>
      <c r="F50" s="33">
        <f>G50/100*25</f>
        <v>0</v>
      </c>
      <c r="G50" s="30">
        <f>(AU40+AX40+BA40+BD40+BG40)/5</f>
        <v>0</v>
      </c>
    </row>
    <row r="51" spans="2:7" x14ac:dyDescent="0.3">
      <c r="B51" s="25"/>
      <c r="C51" s="29"/>
      <c r="D51" s="32">
        <f>SUM(D48:D50)</f>
        <v>0</v>
      </c>
      <c r="E51" s="32">
        <f>SUM(E48:E50)</f>
        <v>0</v>
      </c>
      <c r="F51" s="32">
        <f>SUM(F48:F50)</f>
        <v>0</v>
      </c>
      <c r="G51" s="32">
        <f>SUM(G48:G50)</f>
        <v>0</v>
      </c>
    </row>
    <row r="52" spans="2:7" x14ac:dyDescent="0.3">
      <c r="B52" s="25" t="s">
        <v>521</v>
      </c>
      <c r="C52" s="29" t="s">
        <v>526</v>
      </c>
      <c r="D52" s="22">
        <f>E52/100*25</f>
        <v>0</v>
      </c>
      <c r="E52" s="30">
        <f>(BH40+BK40+BN40+BQ40+BT40)/5</f>
        <v>0</v>
      </c>
      <c r="F52" s="28"/>
      <c r="G52" s="28"/>
    </row>
    <row r="53" spans="2:7" x14ac:dyDescent="0.3">
      <c r="B53" s="25" t="s">
        <v>522</v>
      </c>
      <c r="C53" s="29" t="s">
        <v>526</v>
      </c>
      <c r="D53" s="22">
        <f>E53/100*25</f>
        <v>0</v>
      </c>
      <c r="E53" s="30">
        <f>(BI40+BL40+BO40+BR40+BU40)/5</f>
        <v>0</v>
      </c>
      <c r="F53" s="28"/>
      <c r="G53" s="28"/>
    </row>
    <row r="54" spans="2:7" x14ac:dyDescent="0.3">
      <c r="B54" s="25" t="s">
        <v>523</v>
      </c>
      <c r="C54" s="29" t="s">
        <v>526</v>
      </c>
      <c r="D54" s="22">
        <f>E54/100*25</f>
        <v>0</v>
      </c>
      <c r="E54" s="30">
        <f>(BJ40+BM40+BP40+BS40+BV40)/5</f>
        <v>0</v>
      </c>
      <c r="F54" s="28"/>
      <c r="G54" s="28"/>
    </row>
    <row r="55" spans="2:7" x14ac:dyDescent="0.3">
      <c r="B55" s="25"/>
      <c r="C55" s="29"/>
      <c r="D55" s="31">
        <f>SUM(D52:D54)</f>
        <v>0</v>
      </c>
      <c r="E55" s="32">
        <f>SUM(E52:E54)</f>
        <v>0</v>
      </c>
      <c r="F55" s="28"/>
      <c r="G55" s="28"/>
    </row>
    <row r="56" spans="2:7" x14ac:dyDescent="0.3">
      <c r="B56" s="25"/>
      <c r="C56" s="29"/>
      <c r="D56" s="96" t="s">
        <v>107</v>
      </c>
      <c r="E56" s="97"/>
      <c r="F56" s="85" t="s">
        <v>108</v>
      </c>
      <c r="G56" s="86"/>
    </row>
    <row r="57" spans="2:7" x14ac:dyDescent="0.3">
      <c r="B57" s="25" t="s">
        <v>521</v>
      </c>
      <c r="C57" s="29" t="s">
        <v>527</v>
      </c>
      <c r="D57" s="22">
        <f>E57/100*25</f>
        <v>0</v>
      </c>
      <c r="E57" s="30">
        <f>(BW40+BZ40+CC40+CF40)/4</f>
        <v>0</v>
      </c>
      <c r="F57" s="22">
        <f>G57/100*25</f>
        <v>0</v>
      </c>
      <c r="G57" s="30">
        <f>(CI40+CL40+CO40+CR40+CU40+CX40)/6</f>
        <v>0</v>
      </c>
    </row>
    <row r="58" spans="2:7" x14ac:dyDescent="0.3">
      <c r="B58" s="25" t="s">
        <v>522</v>
      </c>
      <c r="C58" s="29" t="s">
        <v>527</v>
      </c>
      <c r="D58" s="22">
        <f>E58/100*25</f>
        <v>0</v>
      </c>
      <c r="E58" s="30">
        <f>(BX40+CA40+CD40+CG40)/4</f>
        <v>0</v>
      </c>
      <c r="F58" s="22">
        <f t="shared" ref="F58:F59" si="6">G58/100*25</f>
        <v>0</v>
      </c>
      <c r="G58" s="30">
        <f>(CJ40+CM40+CP40+CS40+CV40+CY40)/6</f>
        <v>0</v>
      </c>
    </row>
    <row r="59" spans="2:7" x14ac:dyDescent="0.3">
      <c r="B59" s="25" t="s">
        <v>523</v>
      </c>
      <c r="C59" s="29" t="s">
        <v>527</v>
      </c>
      <c r="D59" s="22">
        <f>E59/100*25</f>
        <v>0</v>
      </c>
      <c r="E59" s="30">
        <f>(BY40+CB40+CE40+CH40)/4</f>
        <v>0</v>
      </c>
      <c r="F59" s="22">
        <f t="shared" si="6"/>
        <v>0</v>
      </c>
      <c r="G59" s="30">
        <f>(CK40+CN40+CQ40+CT40+CW40+CZ40)/6</f>
        <v>0</v>
      </c>
    </row>
    <row r="60" spans="2:7" x14ac:dyDescent="0.3">
      <c r="B60" s="25"/>
      <c r="C60" s="29"/>
      <c r="D60" s="31">
        <f>SUM(D57:D59)</f>
        <v>0</v>
      </c>
      <c r="E60" s="31">
        <f>SUM(E57:E59)</f>
        <v>0</v>
      </c>
      <c r="F60" s="31">
        <f>SUM(F57:F59)</f>
        <v>0</v>
      </c>
      <c r="G60" s="31">
        <f>SUM(G57:G59)</f>
        <v>0</v>
      </c>
    </row>
    <row r="61" spans="2:7" x14ac:dyDescent="0.3">
      <c r="B61" s="25" t="s">
        <v>521</v>
      </c>
      <c r="C61" s="29" t="s">
        <v>528</v>
      </c>
      <c r="D61" s="22">
        <f>E61/100*25</f>
        <v>0</v>
      </c>
      <c r="E61" s="30">
        <f>(DA40+DD40+DG40+DJ40+DM40)/5</f>
        <v>0</v>
      </c>
      <c r="F61" s="28"/>
      <c r="G61" s="28"/>
    </row>
    <row r="62" spans="2:7" x14ac:dyDescent="0.3">
      <c r="B62" s="25" t="s">
        <v>522</v>
      </c>
      <c r="C62" s="29" t="s">
        <v>528</v>
      </c>
      <c r="D62" s="22">
        <f>E62/100*25</f>
        <v>0</v>
      </c>
      <c r="E62" s="30">
        <f>(DB40+DE40+DH40+DK40+DN40)/5</f>
        <v>0</v>
      </c>
      <c r="F62" s="28"/>
      <c r="G62" s="28"/>
    </row>
    <row r="63" spans="2:7" x14ac:dyDescent="0.3">
      <c r="B63" s="25" t="s">
        <v>523</v>
      </c>
      <c r="C63" s="29" t="s">
        <v>528</v>
      </c>
      <c r="D63" s="22">
        <f>E63/100*25</f>
        <v>0</v>
      </c>
      <c r="E63" s="30">
        <f>(DC40+DF40+DI40+DL40+DO40)/5</f>
        <v>0</v>
      </c>
      <c r="F63" s="28"/>
      <c r="G63" s="28"/>
    </row>
    <row r="64" spans="2:7" x14ac:dyDescent="0.3">
      <c r="B64" s="25"/>
      <c r="C64" s="29"/>
      <c r="D64" s="31">
        <f>SUM(D61:D63)</f>
        <v>0</v>
      </c>
      <c r="E64" s="31">
        <f>SUM(E61:E63)</f>
        <v>0</v>
      </c>
      <c r="F64" s="28"/>
      <c r="G64" s="28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142</v>
      </c>
      <c r="B1" s="14" t="s">
        <v>171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4" t="s">
        <v>535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FI2" s="59" t="s">
        <v>892</v>
      </c>
      <c r="FJ2" s="5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2" t="s">
        <v>0</v>
      </c>
      <c r="B4" s="102" t="s">
        <v>1</v>
      </c>
      <c r="C4" s="60" t="s">
        <v>56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61" t="s">
        <v>80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105" t="s">
        <v>106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57" t="s">
        <v>129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 x14ac:dyDescent="0.3">
      <c r="A5" s="102"/>
      <c r="B5" s="102"/>
      <c r="C5" s="103" t="s">
        <v>895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103" t="s">
        <v>898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223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103" t="s">
        <v>224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143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66" t="s">
        <v>656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144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8" t="s">
        <v>145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6" t="s">
        <v>108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8" t="s">
        <v>899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102"/>
      <c r="B6" s="10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2"/>
      <c r="B7" s="10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2"/>
      <c r="B8" s="10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2"/>
      <c r="B9" s="10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2"/>
      <c r="B10" s="10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2"/>
      <c r="B11" s="102"/>
      <c r="C11" s="65" t="s">
        <v>172</v>
      </c>
      <c r="D11" s="65" t="s">
        <v>5</v>
      </c>
      <c r="E11" s="65" t="s">
        <v>6</v>
      </c>
      <c r="F11" s="65" t="s">
        <v>211</v>
      </c>
      <c r="G11" s="65" t="s">
        <v>7</v>
      </c>
      <c r="H11" s="65" t="s">
        <v>8</v>
      </c>
      <c r="I11" s="65" t="s">
        <v>173</v>
      </c>
      <c r="J11" s="65" t="s">
        <v>9</v>
      </c>
      <c r="K11" s="65" t="s">
        <v>10</v>
      </c>
      <c r="L11" s="65" t="s">
        <v>174</v>
      </c>
      <c r="M11" s="65" t="s">
        <v>9</v>
      </c>
      <c r="N11" s="65" t="s">
        <v>10</v>
      </c>
      <c r="O11" s="65" t="s">
        <v>175</v>
      </c>
      <c r="P11" s="65" t="s">
        <v>11</v>
      </c>
      <c r="Q11" s="65" t="s">
        <v>4</v>
      </c>
      <c r="R11" s="65" t="s">
        <v>176</v>
      </c>
      <c r="S11" s="65"/>
      <c r="T11" s="65"/>
      <c r="U11" s="65" t="s">
        <v>615</v>
      </c>
      <c r="V11" s="65"/>
      <c r="W11" s="65"/>
      <c r="X11" s="65" t="s">
        <v>616</v>
      </c>
      <c r="Y11" s="65"/>
      <c r="Z11" s="65"/>
      <c r="AA11" s="70" t="s">
        <v>617</v>
      </c>
      <c r="AB11" s="70"/>
      <c r="AC11" s="70"/>
      <c r="AD11" s="65" t="s">
        <v>177</v>
      </c>
      <c r="AE11" s="65"/>
      <c r="AF11" s="65"/>
      <c r="AG11" s="65" t="s">
        <v>178</v>
      </c>
      <c r="AH11" s="65"/>
      <c r="AI11" s="65"/>
      <c r="AJ11" s="70" t="s">
        <v>179</v>
      </c>
      <c r="AK11" s="70"/>
      <c r="AL11" s="70"/>
      <c r="AM11" s="65" t="s">
        <v>180</v>
      </c>
      <c r="AN11" s="65"/>
      <c r="AO11" s="65"/>
      <c r="AP11" s="65" t="s">
        <v>181</v>
      </c>
      <c r="AQ11" s="65"/>
      <c r="AR11" s="65"/>
      <c r="AS11" s="65" t="s">
        <v>182</v>
      </c>
      <c r="AT11" s="65"/>
      <c r="AU11" s="65"/>
      <c r="AV11" s="65" t="s">
        <v>183</v>
      </c>
      <c r="AW11" s="65"/>
      <c r="AX11" s="65"/>
      <c r="AY11" s="65" t="s">
        <v>212</v>
      </c>
      <c r="AZ11" s="65"/>
      <c r="BA11" s="65"/>
      <c r="BB11" s="65" t="s">
        <v>184</v>
      </c>
      <c r="BC11" s="65"/>
      <c r="BD11" s="65"/>
      <c r="BE11" s="65" t="s">
        <v>639</v>
      </c>
      <c r="BF11" s="65"/>
      <c r="BG11" s="65"/>
      <c r="BH11" s="65" t="s">
        <v>185</v>
      </c>
      <c r="BI11" s="65"/>
      <c r="BJ11" s="65"/>
      <c r="BK11" s="70" t="s">
        <v>186</v>
      </c>
      <c r="BL11" s="70"/>
      <c r="BM11" s="70"/>
      <c r="BN11" s="70" t="s">
        <v>213</v>
      </c>
      <c r="BO11" s="70"/>
      <c r="BP11" s="70"/>
      <c r="BQ11" s="70" t="s">
        <v>187</v>
      </c>
      <c r="BR11" s="70"/>
      <c r="BS11" s="70"/>
      <c r="BT11" s="70" t="s">
        <v>188</v>
      </c>
      <c r="BU11" s="70"/>
      <c r="BV11" s="70"/>
      <c r="BW11" s="70" t="s">
        <v>189</v>
      </c>
      <c r="BX11" s="70"/>
      <c r="BY11" s="70"/>
      <c r="BZ11" s="70" t="s">
        <v>190</v>
      </c>
      <c r="CA11" s="70"/>
      <c r="CB11" s="70"/>
      <c r="CC11" s="70" t="s">
        <v>214</v>
      </c>
      <c r="CD11" s="70"/>
      <c r="CE11" s="70"/>
      <c r="CF11" s="70" t="s">
        <v>191</v>
      </c>
      <c r="CG11" s="70"/>
      <c r="CH11" s="70"/>
      <c r="CI11" s="70" t="s">
        <v>192</v>
      </c>
      <c r="CJ11" s="70"/>
      <c r="CK11" s="70"/>
      <c r="CL11" s="70" t="s">
        <v>193</v>
      </c>
      <c r="CM11" s="70"/>
      <c r="CN11" s="70"/>
      <c r="CO11" s="70" t="s">
        <v>194</v>
      </c>
      <c r="CP11" s="70"/>
      <c r="CQ11" s="70"/>
      <c r="CR11" s="70" t="s">
        <v>195</v>
      </c>
      <c r="CS11" s="70"/>
      <c r="CT11" s="70"/>
      <c r="CU11" s="70" t="s">
        <v>196</v>
      </c>
      <c r="CV11" s="70"/>
      <c r="CW11" s="70"/>
      <c r="CX11" s="70" t="s">
        <v>197</v>
      </c>
      <c r="CY11" s="70"/>
      <c r="CZ11" s="70"/>
      <c r="DA11" s="70" t="s">
        <v>198</v>
      </c>
      <c r="DB11" s="70"/>
      <c r="DC11" s="70"/>
      <c r="DD11" s="70" t="s">
        <v>199</v>
      </c>
      <c r="DE11" s="70"/>
      <c r="DF11" s="70"/>
      <c r="DG11" s="70" t="s">
        <v>215</v>
      </c>
      <c r="DH11" s="70"/>
      <c r="DI11" s="70"/>
      <c r="DJ11" s="70" t="s">
        <v>200</v>
      </c>
      <c r="DK11" s="70"/>
      <c r="DL11" s="70"/>
      <c r="DM11" s="70" t="s">
        <v>201</v>
      </c>
      <c r="DN11" s="70"/>
      <c r="DO11" s="70"/>
      <c r="DP11" s="70" t="s">
        <v>202</v>
      </c>
      <c r="DQ11" s="70"/>
      <c r="DR11" s="70"/>
      <c r="DS11" s="70" t="s">
        <v>203</v>
      </c>
      <c r="DT11" s="70"/>
      <c r="DU11" s="70"/>
      <c r="DV11" s="70" t="s">
        <v>204</v>
      </c>
      <c r="DW11" s="70"/>
      <c r="DX11" s="70"/>
      <c r="DY11" s="70" t="s">
        <v>205</v>
      </c>
      <c r="DZ11" s="70"/>
      <c r="EA11" s="70"/>
      <c r="EB11" s="70" t="s">
        <v>206</v>
      </c>
      <c r="EC11" s="70"/>
      <c r="ED11" s="70"/>
      <c r="EE11" s="70" t="s">
        <v>216</v>
      </c>
      <c r="EF11" s="70"/>
      <c r="EG11" s="70"/>
      <c r="EH11" s="70" t="s">
        <v>217</v>
      </c>
      <c r="EI11" s="70"/>
      <c r="EJ11" s="70"/>
      <c r="EK11" s="70" t="s">
        <v>218</v>
      </c>
      <c r="EL11" s="70"/>
      <c r="EM11" s="70"/>
      <c r="EN11" s="70" t="s">
        <v>219</v>
      </c>
      <c r="EO11" s="70"/>
      <c r="EP11" s="70"/>
      <c r="EQ11" s="70" t="s">
        <v>220</v>
      </c>
      <c r="ER11" s="70"/>
      <c r="ES11" s="70"/>
      <c r="ET11" s="70" t="s">
        <v>221</v>
      </c>
      <c r="EU11" s="70"/>
      <c r="EV11" s="70"/>
      <c r="EW11" s="70" t="s">
        <v>207</v>
      </c>
      <c r="EX11" s="70"/>
      <c r="EY11" s="70"/>
      <c r="EZ11" s="70" t="s">
        <v>222</v>
      </c>
      <c r="FA11" s="70"/>
      <c r="FB11" s="70"/>
      <c r="FC11" s="70" t="s">
        <v>208</v>
      </c>
      <c r="FD11" s="70"/>
      <c r="FE11" s="70"/>
      <c r="FF11" s="70" t="s">
        <v>209</v>
      </c>
      <c r="FG11" s="70"/>
      <c r="FH11" s="70"/>
      <c r="FI11" s="70" t="s">
        <v>210</v>
      </c>
      <c r="FJ11" s="70"/>
      <c r="FK11" s="70"/>
    </row>
    <row r="12" spans="1:254" ht="79.5" customHeight="1" x14ac:dyDescent="0.3">
      <c r="A12" s="102"/>
      <c r="B12" s="102"/>
      <c r="C12" s="74" t="s">
        <v>597</v>
      </c>
      <c r="D12" s="74"/>
      <c r="E12" s="74"/>
      <c r="F12" s="74" t="s">
        <v>601</v>
      </c>
      <c r="G12" s="74"/>
      <c r="H12" s="74"/>
      <c r="I12" s="74" t="s">
        <v>605</v>
      </c>
      <c r="J12" s="74"/>
      <c r="K12" s="74"/>
      <c r="L12" s="74" t="s">
        <v>609</v>
      </c>
      <c r="M12" s="74"/>
      <c r="N12" s="74"/>
      <c r="O12" s="74" t="s">
        <v>611</v>
      </c>
      <c r="P12" s="74"/>
      <c r="Q12" s="74"/>
      <c r="R12" s="74" t="s">
        <v>614</v>
      </c>
      <c r="S12" s="74"/>
      <c r="T12" s="74"/>
      <c r="U12" s="74" t="s">
        <v>229</v>
      </c>
      <c r="V12" s="74"/>
      <c r="W12" s="74"/>
      <c r="X12" s="74" t="s">
        <v>232</v>
      </c>
      <c r="Y12" s="74"/>
      <c r="Z12" s="74"/>
      <c r="AA12" s="74" t="s">
        <v>618</v>
      </c>
      <c r="AB12" s="74"/>
      <c r="AC12" s="74"/>
      <c r="AD12" s="74" t="s">
        <v>622</v>
      </c>
      <c r="AE12" s="74"/>
      <c r="AF12" s="74"/>
      <c r="AG12" s="74" t="s">
        <v>623</v>
      </c>
      <c r="AH12" s="74"/>
      <c r="AI12" s="74"/>
      <c r="AJ12" s="74" t="s">
        <v>627</v>
      </c>
      <c r="AK12" s="74"/>
      <c r="AL12" s="74"/>
      <c r="AM12" s="74" t="s">
        <v>631</v>
      </c>
      <c r="AN12" s="74"/>
      <c r="AO12" s="74"/>
      <c r="AP12" s="74" t="s">
        <v>635</v>
      </c>
      <c r="AQ12" s="74"/>
      <c r="AR12" s="74"/>
      <c r="AS12" s="74" t="s">
        <v>636</v>
      </c>
      <c r="AT12" s="74"/>
      <c r="AU12" s="74"/>
      <c r="AV12" s="74" t="s">
        <v>640</v>
      </c>
      <c r="AW12" s="74"/>
      <c r="AX12" s="74"/>
      <c r="AY12" s="74" t="s">
        <v>641</v>
      </c>
      <c r="AZ12" s="74"/>
      <c r="BA12" s="74"/>
      <c r="BB12" s="74" t="s">
        <v>642</v>
      </c>
      <c r="BC12" s="74"/>
      <c r="BD12" s="74"/>
      <c r="BE12" s="74" t="s">
        <v>643</v>
      </c>
      <c r="BF12" s="74"/>
      <c r="BG12" s="74"/>
      <c r="BH12" s="74" t="s">
        <v>644</v>
      </c>
      <c r="BI12" s="74"/>
      <c r="BJ12" s="74"/>
      <c r="BK12" s="74" t="s">
        <v>247</v>
      </c>
      <c r="BL12" s="74"/>
      <c r="BM12" s="74"/>
      <c r="BN12" s="74" t="s">
        <v>249</v>
      </c>
      <c r="BO12" s="74"/>
      <c r="BP12" s="74"/>
      <c r="BQ12" s="74" t="s">
        <v>648</v>
      </c>
      <c r="BR12" s="74"/>
      <c r="BS12" s="74"/>
      <c r="BT12" s="74" t="s">
        <v>649</v>
      </c>
      <c r="BU12" s="74"/>
      <c r="BV12" s="74"/>
      <c r="BW12" s="74" t="s">
        <v>650</v>
      </c>
      <c r="BX12" s="74"/>
      <c r="BY12" s="74"/>
      <c r="BZ12" s="74" t="s">
        <v>651</v>
      </c>
      <c r="CA12" s="74"/>
      <c r="CB12" s="74"/>
      <c r="CC12" s="74" t="s">
        <v>259</v>
      </c>
      <c r="CD12" s="74"/>
      <c r="CE12" s="74"/>
      <c r="CF12" s="75" t="s">
        <v>262</v>
      </c>
      <c r="CG12" s="75"/>
      <c r="CH12" s="75"/>
      <c r="CI12" s="74" t="s">
        <v>266</v>
      </c>
      <c r="CJ12" s="74"/>
      <c r="CK12" s="74"/>
      <c r="CL12" s="74" t="s">
        <v>846</v>
      </c>
      <c r="CM12" s="74"/>
      <c r="CN12" s="74"/>
      <c r="CO12" s="74" t="s">
        <v>272</v>
      </c>
      <c r="CP12" s="74"/>
      <c r="CQ12" s="74"/>
      <c r="CR12" s="75" t="s">
        <v>275</v>
      </c>
      <c r="CS12" s="75"/>
      <c r="CT12" s="75"/>
      <c r="CU12" s="74" t="s">
        <v>278</v>
      </c>
      <c r="CV12" s="74"/>
      <c r="CW12" s="74"/>
      <c r="CX12" s="74" t="s">
        <v>280</v>
      </c>
      <c r="CY12" s="74"/>
      <c r="CZ12" s="74"/>
      <c r="DA12" s="74" t="s">
        <v>284</v>
      </c>
      <c r="DB12" s="74"/>
      <c r="DC12" s="74"/>
      <c r="DD12" s="75" t="s">
        <v>288</v>
      </c>
      <c r="DE12" s="75"/>
      <c r="DF12" s="75"/>
      <c r="DG12" s="75" t="s">
        <v>290</v>
      </c>
      <c r="DH12" s="75"/>
      <c r="DI12" s="75"/>
      <c r="DJ12" s="75" t="s">
        <v>294</v>
      </c>
      <c r="DK12" s="75"/>
      <c r="DL12" s="75"/>
      <c r="DM12" s="75" t="s">
        <v>298</v>
      </c>
      <c r="DN12" s="75"/>
      <c r="DO12" s="75"/>
      <c r="DP12" s="75" t="s">
        <v>302</v>
      </c>
      <c r="DQ12" s="75"/>
      <c r="DR12" s="75"/>
      <c r="DS12" s="75" t="s">
        <v>305</v>
      </c>
      <c r="DT12" s="75"/>
      <c r="DU12" s="75"/>
      <c r="DV12" s="75" t="s">
        <v>308</v>
      </c>
      <c r="DW12" s="75"/>
      <c r="DX12" s="75"/>
      <c r="DY12" s="75" t="s">
        <v>312</v>
      </c>
      <c r="DZ12" s="75"/>
      <c r="EA12" s="75"/>
      <c r="EB12" s="75" t="s">
        <v>314</v>
      </c>
      <c r="EC12" s="75"/>
      <c r="ED12" s="75"/>
      <c r="EE12" s="75" t="s">
        <v>660</v>
      </c>
      <c r="EF12" s="75"/>
      <c r="EG12" s="75"/>
      <c r="EH12" s="75" t="s">
        <v>316</v>
      </c>
      <c r="EI12" s="75"/>
      <c r="EJ12" s="75"/>
      <c r="EK12" s="75" t="s">
        <v>317</v>
      </c>
      <c r="EL12" s="75"/>
      <c r="EM12" s="75"/>
      <c r="EN12" s="75" t="s">
        <v>669</v>
      </c>
      <c r="EO12" s="75"/>
      <c r="EP12" s="75"/>
      <c r="EQ12" s="75" t="s">
        <v>671</v>
      </c>
      <c r="ER12" s="75"/>
      <c r="ES12" s="75"/>
      <c r="ET12" s="75" t="s">
        <v>319</v>
      </c>
      <c r="EU12" s="75"/>
      <c r="EV12" s="75"/>
      <c r="EW12" s="75" t="s">
        <v>320</v>
      </c>
      <c r="EX12" s="75"/>
      <c r="EY12" s="75"/>
      <c r="EZ12" s="75" t="s">
        <v>675</v>
      </c>
      <c r="FA12" s="75"/>
      <c r="FB12" s="75"/>
      <c r="FC12" s="75" t="s">
        <v>679</v>
      </c>
      <c r="FD12" s="75"/>
      <c r="FE12" s="75"/>
      <c r="FF12" s="75" t="s">
        <v>681</v>
      </c>
      <c r="FG12" s="75"/>
      <c r="FH12" s="75"/>
      <c r="FI12" s="75" t="s">
        <v>685</v>
      </c>
      <c r="FJ12" s="75"/>
      <c r="FK12" s="75"/>
    </row>
    <row r="13" spans="1:254" ht="180.6" x14ac:dyDescent="0.3">
      <c r="A13" s="102"/>
      <c r="B13" s="102"/>
      <c r="C13" s="50" t="s">
        <v>599</v>
      </c>
      <c r="D13" s="50" t="s">
        <v>598</v>
      </c>
      <c r="E13" s="50" t="s">
        <v>600</v>
      </c>
      <c r="F13" s="50" t="s">
        <v>602</v>
      </c>
      <c r="G13" s="50" t="s">
        <v>603</v>
      </c>
      <c r="H13" s="50" t="s">
        <v>604</v>
      </c>
      <c r="I13" s="50" t="s">
        <v>606</v>
      </c>
      <c r="J13" s="50" t="s">
        <v>607</v>
      </c>
      <c r="K13" s="50" t="s">
        <v>608</v>
      </c>
      <c r="L13" s="50" t="s">
        <v>610</v>
      </c>
      <c r="M13" s="50" t="s">
        <v>226</v>
      </c>
      <c r="N13" s="50" t="s">
        <v>147</v>
      </c>
      <c r="O13" s="50" t="s">
        <v>612</v>
      </c>
      <c r="P13" s="50" t="s">
        <v>613</v>
      </c>
      <c r="Q13" s="50" t="s">
        <v>225</v>
      </c>
      <c r="R13" s="50" t="s">
        <v>77</v>
      </c>
      <c r="S13" s="50" t="s">
        <v>78</v>
      </c>
      <c r="T13" s="50" t="s">
        <v>149</v>
      </c>
      <c r="U13" s="50" t="s">
        <v>230</v>
      </c>
      <c r="V13" s="50" t="s">
        <v>231</v>
      </c>
      <c r="W13" s="50" t="s">
        <v>64</v>
      </c>
      <c r="X13" s="50" t="s">
        <v>233</v>
      </c>
      <c r="Y13" s="50" t="s">
        <v>234</v>
      </c>
      <c r="Z13" s="50" t="s">
        <v>235</v>
      </c>
      <c r="AA13" s="50" t="s">
        <v>619</v>
      </c>
      <c r="AB13" s="50" t="s">
        <v>620</v>
      </c>
      <c r="AC13" s="50" t="s">
        <v>621</v>
      </c>
      <c r="AD13" s="50" t="s">
        <v>77</v>
      </c>
      <c r="AE13" s="50" t="s">
        <v>239</v>
      </c>
      <c r="AF13" s="50" t="s">
        <v>79</v>
      </c>
      <c r="AG13" s="50" t="s">
        <v>624</v>
      </c>
      <c r="AH13" s="50" t="s">
        <v>625</v>
      </c>
      <c r="AI13" s="50" t="s">
        <v>626</v>
      </c>
      <c r="AJ13" s="50" t="s">
        <v>628</v>
      </c>
      <c r="AK13" s="50" t="s">
        <v>629</v>
      </c>
      <c r="AL13" s="50" t="s">
        <v>630</v>
      </c>
      <c r="AM13" s="50" t="s">
        <v>632</v>
      </c>
      <c r="AN13" s="50" t="s">
        <v>633</v>
      </c>
      <c r="AO13" s="50" t="s">
        <v>634</v>
      </c>
      <c r="AP13" s="50" t="s">
        <v>157</v>
      </c>
      <c r="AQ13" s="50" t="s">
        <v>158</v>
      </c>
      <c r="AR13" s="50" t="s">
        <v>149</v>
      </c>
      <c r="AS13" s="50" t="s">
        <v>637</v>
      </c>
      <c r="AT13" s="50" t="s">
        <v>240</v>
      </c>
      <c r="AU13" s="50" t="s">
        <v>638</v>
      </c>
      <c r="AV13" s="50" t="s">
        <v>77</v>
      </c>
      <c r="AW13" s="50" t="s">
        <v>78</v>
      </c>
      <c r="AX13" s="50" t="s">
        <v>149</v>
      </c>
      <c r="AY13" s="50" t="s">
        <v>66</v>
      </c>
      <c r="AZ13" s="50" t="s">
        <v>169</v>
      </c>
      <c r="BA13" s="50" t="s">
        <v>68</v>
      </c>
      <c r="BB13" s="50" t="s">
        <v>241</v>
      </c>
      <c r="BC13" s="50" t="s">
        <v>242</v>
      </c>
      <c r="BD13" s="50" t="s">
        <v>243</v>
      </c>
      <c r="BE13" s="50" t="s">
        <v>236</v>
      </c>
      <c r="BF13" s="50" t="s">
        <v>237</v>
      </c>
      <c r="BG13" s="50" t="s">
        <v>238</v>
      </c>
      <c r="BH13" s="50" t="s">
        <v>271</v>
      </c>
      <c r="BI13" s="50" t="s">
        <v>158</v>
      </c>
      <c r="BJ13" s="50" t="s">
        <v>246</v>
      </c>
      <c r="BK13" s="50" t="s">
        <v>248</v>
      </c>
      <c r="BL13" s="50" t="s">
        <v>166</v>
      </c>
      <c r="BM13" s="50" t="s">
        <v>165</v>
      </c>
      <c r="BN13" s="50" t="s">
        <v>645</v>
      </c>
      <c r="BO13" s="50" t="s">
        <v>646</v>
      </c>
      <c r="BP13" s="50" t="s">
        <v>647</v>
      </c>
      <c r="BQ13" s="50" t="s">
        <v>250</v>
      </c>
      <c r="BR13" s="50" t="s">
        <v>251</v>
      </c>
      <c r="BS13" s="50" t="s">
        <v>159</v>
      </c>
      <c r="BT13" s="50" t="s">
        <v>252</v>
      </c>
      <c r="BU13" s="50" t="s">
        <v>253</v>
      </c>
      <c r="BV13" s="50" t="s">
        <v>254</v>
      </c>
      <c r="BW13" s="50" t="s">
        <v>255</v>
      </c>
      <c r="BX13" s="50" t="s">
        <v>256</v>
      </c>
      <c r="BY13" s="50" t="s">
        <v>257</v>
      </c>
      <c r="BZ13" s="50" t="s">
        <v>89</v>
      </c>
      <c r="CA13" s="50" t="s">
        <v>90</v>
      </c>
      <c r="CB13" s="50" t="s">
        <v>258</v>
      </c>
      <c r="CC13" s="50" t="s">
        <v>260</v>
      </c>
      <c r="CD13" s="50" t="s">
        <v>167</v>
      </c>
      <c r="CE13" s="50" t="s">
        <v>261</v>
      </c>
      <c r="CF13" s="51" t="s">
        <v>263</v>
      </c>
      <c r="CG13" s="51" t="s">
        <v>264</v>
      </c>
      <c r="CH13" s="51" t="s">
        <v>265</v>
      </c>
      <c r="CI13" s="50" t="s">
        <v>267</v>
      </c>
      <c r="CJ13" s="50" t="s">
        <v>268</v>
      </c>
      <c r="CK13" s="50" t="s">
        <v>269</v>
      </c>
      <c r="CL13" s="50" t="s">
        <v>270</v>
      </c>
      <c r="CM13" s="50" t="s">
        <v>652</v>
      </c>
      <c r="CN13" s="50" t="s">
        <v>653</v>
      </c>
      <c r="CO13" s="50" t="s">
        <v>273</v>
      </c>
      <c r="CP13" s="50" t="s">
        <v>154</v>
      </c>
      <c r="CQ13" s="50" t="s">
        <v>91</v>
      </c>
      <c r="CR13" s="51" t="s">
        <v>276</v>
      </c>
      <c r="CS13" s="51" t="s">
        <v>113</v>
      </c>
      <c r="CT13" s="51" t="s">
        <v>277</v>
      </c>
      <c r="CU13" s="50" t="s">
        <v>279</v>
      </c>
      <c r="CV13" s="50" t="s">
        <v>654</v>
      </c>
      <c r="CW13" s="50" t="s">
        <v>655</v>
      </c>
      <c r="CX13" s="50" t="s">
        <v>281</v>
      </c>
      <c r="CY13" s="50" t="s">
        <v>282</v>
      </c>
      <c r="CZ13" s="50" t="s">
        <v>283</v>
      </c>
      <c r="DA13" s="50" t="s">
        <v>285</v>
      </c>
      <c r="DB13" s="50" t="s">
        <v>286</v>
      </c>
      <c r="DC13" s="50" t="s">
        <v>287</v>
      </c>
      <c r="DD13" s="51" t="s">
        <v>267</v>
      </c>
      <c r="DE13" s="51" t="s">
        <v>289</v>
      </c>
      <c r="DF13" s="51" t="s">
        <v>274</v>
      </c>
      <c r="DG13" s="51" t="s">
        <v>291</v>
      </c>
      <c r="DH13" s="51" t="s">
        <v>292</v>
      </c>
      <c r="DI13" s="51" t="s">
        <v>293</v>
      </c>
      <c r="DJ13" s="51" t="s">
        <v>295</v>
      </c>
      <c r="DK13" s="51" t="s">
        <v>296</v>
      </c>
      <c r="DL13" s="51" t="s">
        <v>297</v>
      </c>
      <c r="DM13" s="51" t="s">
        <v>299</v>
      </c>
      <c r="DN13" s="51" t="s">
        <v>300</v>
      </c>
      <c r="DO13" s="51" t="s">
        <v>301</v>
      </c>
      <c r="DP13" s="51" t="s">
        <v>894</v>
      </c>
      <c r="DQ13" s="51" t="s">
        <v>303</v>
      </c>
      <c r="DR13" s="51" t="s">
        <v>304</v>
      </c>
      <c r="DS13" s="51" t="s">
        <v>306</v>
      </c>
      <c r="DT13" s="51" t="s">
        <v>307</v>
      </c>
      <c r="DU13" s="51" t="s">
        <v>161</v>
      </c>
      <c r="DV13" s="51" t="s">
        <v>309</v>
      </c>
      <c r="DW13" s="51" t="s">
        <v>310</v>
      </c>
      <c r="DX13" s="51" t="s">
        <v>311</v>
      </c>
      <c r="DY13" s="51" t="s">
        <v>228</v>
      </c>
      <c r="DZ13" s="51" t="s">
        <v>313</v>
      </c>
      <c r="EA13" s="51" t="s">
        <v>657</v>
      </c>
      <c r="EB13" s="51" t="s">
        <v>315</v>
      </c>
      <c r="EC13" s="51" t="s">
        <v>658</v>
      </c>
      <c r="ED13" s="51" t="s">
        <v>659</v>
      </c>
      <c r="EE13" s="51" t="s">
        <v>661</v>
      </c>
      <c r="EF13" s="51" t="s">
        <v>662</v>
      </c>
      <c r="EG13" s="51" t="s">
        <v>663</v>
      </c>
      <c r="EH13" s="51" t="s">
        <v>66</v>
      </c>
      <c r="EI13" s="51" t="s">
        <v>664</v>
      </c>
      <c r="EJ13" s="51" t="s">
        <v>68</v>
      </c>
      <c r="EK13" s="51" t="s">
        <v>665</v>
      </c>
      <c r="EL13" s="51" t="s">
        <v>666</v>
      </c>
      <c r="EM13" s="51" t="s">
        <v>667</v>
      </c>
      <c r="EN13" s="51" t="s">
        <v>668</v>
      </c>
      <c r="EO13" s="51" t="s">
        <v>670</v>
      </c>
      <c r="EP13" s="51" t="s">
        <v>318</v>
      </c>
      <c r="EQ13" s="51" t="s">
        <v>138</v>
      </c>
      <c r="ER13" s="51" t="s">
        <v>152</v>
      </c>
      <c r="ES13" s="51" t="s">
        <v>153</v>
      </c>
      <c r="ET13" s="51" t="s">
        <v>674</v>
      </c>
      <c r="EU13" s="51" t="s">
        <v>672</v>
      </c>
      <c r="EV13" s="51" t="s">
        <v>673</v>
      </c>
      <c r="EW13" s="51" t="s">
        <v>322</v>
      </c>
      <c r="EX13" s="51" t="s">
        <v>321</v>
      </c>
      <c r="EY13" s="51" t="s">
        <v>151</v>
      </c>
      <c r="EZ13" s="51" t="s">
        <v>676</v>
      </c>
      <c r="FA13" s="51" t="s">
        <v>677</v>
      </c>
      <c r="FB13" s="51" t="s">
        <v>678</v>
      </c>
      <c r="FC13" s="51" t="s">
        <v>227</v>
      </c>
      <c r="FD13" s="51" t="s">
        <v>680</v>
      </c>
      <c r="FE13" s="51" t="s">
        <v>168</v>
      </c>
      <c r="FF13" s="51" t="s">
        <v>682</v>
      </c>
      <c r="FG13" s="51" t="s">
        <v>683</v>
      </c>
      <c r="FH13" s="51" t="s">
        <v>684</v>
      </c>
      <c r="FI13" s="51" t="s">
        <v>686</v>
      </c>
      <c r="FJ13" s="51" t="s">
        <v>687</v>
      </c>
      <c r="FK13" s="51" t="s">
        <v>688</v>
      </c>
    </row>
    <row r="14" spans="1:254" ht="15.6" x14ac:dyDescent="0.3">
      <c r="A14" s="18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7" t="s">
        <v>170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9" t="s">
        <v>536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9" t="s">
        <v>520</v>
      </c>
      <c r="C42" s="100"/>
      <c r="D42" s="100"/>
      <c r="E42" s="101"/>
      <c r="F42" s="24"/>
      <c r="G42" s="24"/>
      <c r="H42" s="24"/>
      <c r="I42" s="24"/>
    </row>
    <row r="43" spans="1:254" x14ac:dyDescent="0.3">
      <c r="B43" s="4" t="s">
        <v>521</v>
      </c>
      <c r="C43" s="47" t="s">
        <v>529</v>
      </c>
      <c r="D43" s="45">
        <f>E43/100*25</f>
        <v>0</v>
      </c>
      <c r="E43" s="46">
        <f>(C40+F40+I40+L40+O40)/5</f>
        <v>0</v>
      </c>
    </row>
    <row r="44" spans="1:254" x14ac:dyDescent="0.3">
      <c r="B44" s="4" t="s">
        <v>522</v>
      </c>
      <c r="C44" s="38" t="s">
        <v>529</v>
      </c>
      <c r="D44" s="39">
        <f>E44/100*25</f>
        <v>0</v>
      </c>
      <c r="E44" s="35">
        <f>(D40+G40+J40+M40+P40)/5</f>
        <v>0</v>
      </c>
    </row>
    <row r="45" spans="1:254" x14ac:dyDescent="0.3">
      <c r="B45" s="4" t="s">
        <v>523</v>
      </c>
      <c r="C45" s="38" t="s">
        <v>529</v>
      </c>
      <c r="D45" s="39">
        <f>E45/100*25</f>
        <v>0</v>
      </c>
      <c r="E45" s="35">
        <f>(E40+H40+K40+N40+Q40)/5</f>
        <v>0</v>
      </c>
    </row>
    <row r="46" spans="1:254" x14ac:dyDescent="0.3">
      <c r="B46" s="4"/>
      <c r="C46" s="44"/>
      <c r="D46" s="41">
        <f>SUM(D43:D45)</f>
        <v>0</v>
      </c>
      <c r="E46" s="41">
        <f>SUM(E43:E45)</f>
        <v>0</v>
      </c>
    </row>
    <row r="47" spans="1:254" ht="15" customHeight="1" x14ac:dyDescent="0.3">
      <c r="B47" s="4"/>
      <c r="C47" s="38"/>
      <c r="D47" s="108" t="s">
        <v>55</v>
      </c>
      <c r="E47" s="109"/>
      <c r="F47" s="110" t="s">
        <v>3</v>
      </c>
      <c r="G47" s="111"/>
      <c r="H47" s="112" t="s">
        <v>223</v>
      </c>
      <c r="I47" s="113"/>
    </row>
    <row r="48" spans="1:254" x14ac:dyDescent="0.3">
      <c r="B48" s="4" t="s">
        <v>521</v>
      </c>
      <c r="C48" s="38" t="s">
        <v>530</v>
      </c>
      <c r="D48" s="3">
        <f>E48/100*25</f>
        <v>0</v>
      </c>
      <c r="E48" s="35">
        <f>(R40+U40+X40+AA40+AD40)/5</f>
        <v>0</v>
      </c>
      <c r="F48" s="3">
        <f>G48/100*25</f>
        <v>0</v>
      </c>
      <c r="G48" s="35">
        <f>(AG40+AJ40+AM40+AP40+AS40)/5</f>
        <v>0</v>
      </c>
      <c r="H48" s="3">
        <f>I48/100*25</f>
        <v>0</v>
      </c>
      <c r="I48" s="35">
        <f>(AV40+AY40+BB40+BE40+BH40)/5</f>
        <v>0</v>
      </c>
    </row>
    <row r="49" spans="2:13" x14ac:dyDescent="0.3">
      <c r="B49" s="4" t="s">
        <v>522</v>
      </c>
      <c r="C49" s="38" t="s">
        <v>530</v>
      </c>
      <c r="D49" s="39">
        <f>E49/100*25</f>
        <v>0</v>
      </c>
      <c r="E49" s="35">
        <f>(S40+V40+Y40+AB40+AE40)/5</f>
        <v>0</v>
      </c>
      <c r="F49" s="3">
        <f>G49/100*25</f>
        <v>0</v>
      </c>
      <c r="G49" s="35">
        <f>(AH40+AK40+AN40+AQ40+AT40)/5</f>
        <v>0</v>
      </c>
      <c r="H49" s="3">
        <f>I49/100*25</f>
        <v>0</v>
      </c>
      <c r="I49" s="35">
        <f>(AW40+AZ40+BC40+BF40+BI40)/5</f>
        <v>0</v>
      </c>
    </row>
    <row r="50" spans="2:13" x14ac:dyDescent="0.3">
      <c r="B50" s="4" t="s">
        <v>523</v>
      </c>
      <c r="C50" s="38" t="s">
        <v>530</v>
      </c>
      <c r="D50" s="39">
        <f>E50/100*25</f>
        <v>0</v>
      </c>
      <c r="E50" s="35">
        <f>(T40+W40+Z40+AC40+AF40)/5</f>
        <v>0</v>
      </c>
      <c r="F50" s="3">
        <f>G50/100*25</f>
        <v>0</v>
      </c>
      <c r="G50" s="35">
        <f>(AI40+AL40+AO40+AR40+AU40)/5</f>
        <v>0</v>
      </c>
      <c r="H50" s="3">
        <f>I50/100*25</f>
        <v>0</v>
      </c>
      <c r="I50" s="35">
        <f>(AX40+BA40+BD40+BG40+BJ40)/5</f>
        <v>0</v>
      </c>
    </row>
    <row r="51" spans="2:13" x14ac:dyDescent="0.3">
      <c r="B51" s="4"/>
      <c r="C51" s="38"/>
      <c r="D51" s="37">
        <f t="shared" ref="D51:I51" si="13">SUM(D48:D50)</f>
        <v>0</v>
      </c>
      <c r="E51" s="37">
        <f t="shared" si="13"/>
        <v>0</v>
      </c>
      <c r="F51" s="36">
        <f t="shared" si="13"/>
        <v>0</v>
      </c>
      <c r="G51" s="37">
        <f t="shared" si="13"/>
        <v>0</v>
      </c>
      <c r="H51" s="36">
        <f t="shared" si="13"/>
        <v>0</v>
      </c>
      <c r="I51" s="37">
        <f t="shared" si="13"/>
        <v>0</v>
      </c>
    </row>
    <row r="52" spans="2:13" x14ac:dyDescent="0.3">
      <c r="B52" s="4" t="s">
        <v>521</v>
      </c>
      <c r="C52" s="38" t="s">
        <v>531</v>
      </c>
      <c r="D52" s="3">
        <f>E52/100*25</f>
        <v>0</v>
      </c>
      <c r="E52" s="35">
        <f>(BK40+BN40+BQ40+BT40+BW40)/5</f>
        <v>0</v>
      </c>
      <c r="I52" s="23"/>
    </row>
    <row r="53" spans="2:13" x14ac:dyDescent="0.3">
      <c r="B53" s="4" t="s">
        <v>522</v>
      </c>
      <c r="C53" s="38" t="s">
        <v>531</v>
      </c>
      <c r="D53" s="3">
        <f>E53/100*25</f>
        <v>0</v>
      </c>
      <c r="E53" s="35">
        <f>(BL40+BO40+BR40+BU40+BX40)/5</f>
        <v>0</v>
      </c>
    </row>
    <row r="54" spans="2:13" x14ac:dyDescent="0.3">
      <c r="B54" s="4" t="s">
        <v>523</v>
      </c>
      <c r="C54" s="38" t="s">
        <v>531</v>
      </c>
      <c r="D54" s="3">
        <f>E54/100*25</f>
        <v>0</v>
      </c>
      <c r="E54" s="35">
        <f>(BM40+BP40+BS40+BV40+BY40)/5</f>
        <v>0</v>
      </c>
    </row>
    <row r="55" spans="2:13" x14ac:dyDescent="0.3">
      <c r="B55" s="4"/>
      <c r="C55" s="44"/>
      <c r="D55" s="40">
        <f>SUM(D52:D54)</f>
        <v>0</v>
      </c>
      <c r="E55" s="40">
        <f>SUM(E52:E54)</f>
        <v>0</v>
      </c>
      <c r="F55" s="42"/>
    </row>
    <row r="56" spans="2:13" x14ac:dyDescent="0.3">
      <c r="B56" s="4"/>
      <c r="C56" s="38"/>
      <c r="D56" s="108" t="s">
        <v>143</v>
      </c>
      <c r="E56" s="109"/>
      <c r="F56" s="108" t="s">
        <v>107</v>
      </c>
      <c r="G56" s="109"/>
      <c r="H56" s="112" t="s">
        <v>144</v>
      </c>
      <c r="I56" s="113"/>
      <c r="J56" s="57" t="s">
        <v>145</v>
      </c>
      <c r="K56" s="57"/>
      <c r="L56" s="57" t="s">
        <v>108</v>
      </c>
      <c r="M56" s="57"/>
    </row>
    <row r="57" spans="2:13" x14ac:dyDescent="0.3">
      <c r="B57" s="4" t="s">
        <v>521</v>
      </c>
      <c r="C57" s="38" t="s">
        <v>532</v>
      </c>
      <c r="D57" s="3">
        <f>E57/100*25</f>
        <v>0</v>
      </c>
      <c r="E57" s="35">
        <f>(BZ40+CC40+CF40+CI40+CL40)/5</f>
        <v>0</v>
      </c>
      <c r="F57" s="3">
        <f>G57/100*25</f>
        <v>0</v>
      </c>
      <c r="G57" s="35">
        <f>(CO40+CR40+CU40+CX40+DA40)/5</f>
        <v>0</v>
      </c>
      <c r="H57" s="3">
        <f>I57/100*25</f>
        <v>0</v>
      </c>
      <c r="I57" s="35">
        <f>(DD40+DG40+DJ40+DM40+DP40)/5</f>
        <v>0</v>
      </c>
      <c r="J57" s="3">
        <f>K57/100*25</f>
        <v>0</v>
      </c>
      <c r="K57" s="35">
        <f>(DS40+DV40+DY40+EB40+EE40)/5</f>
        <v>0</v>
      </c>
      <c r="L57" s="3">
        <f>M57/100*25</f>
        <v>0</v>
      </c>
      <c r="M57" s="35">
        <f>(EH40+EK40+EN40+EQ40+ET40)/5</f>
        <v>0</v>
      </c>
    </row>
    <row r="58" spans="2:13" x14ac:dyDescent="0.3">
      <c r="B58" s="4" t="s">
        <v>522</v>
      </c>
      <c r="C58" s="38" t="s">
        <v>532</v>
      </c>
      <c r="D58" s="3">
        <f>E58/100*25</f>
        <v>0</v>
      </c>
      <c r="E58" s="35">
        <f>(CA40+CD40+CG40+CJ40+CM40)/5</f>
        <v>0</v>
      </c>
      <c r="F58" s="3">
        <f>G58/100*25</f>
        <v>0</v>
      </c>
      <c r="G58" s="35">
        <f>(CP40+CS40+CV40+CY40+DB40)/5</f>
        <v>0</v>
      </c>
      <c r="H58" s="3">
        <f>I58/100*25</f>
        <v>0</v>
      </c>
      <c r="I58" s="35">
        <f>(DE40+DH40+DK40+DN40+DQ40)/5</f>
        <v>0</v>
      </c>
      <c r="J58" s="3">
        <f>K58/100*25</f>
        <v>0</v>
      </c>
      <c r="K58" s="35">
        <f>(DT40+DW40+DZ40+EC40+EF40)/5</f>
        <v>0</v>
      </c>
      <c r="L58" s="3">
        <f>M58/100*25</f>
        <v>0</v>
      </c>
      <c r="M58" s="35">
        <f>(EI40+EL40+EO40+ER40+EU40)/5</f>
        <v>0</v>
      </c>
    </row>
    <row r="59" spans="2:13" x14ac:dyDescent="0.3">
      <c r="B59" s="4" t="s">
        <v>523</v>
      </c>
      <c r="C59" s="38" t="s">
        <v>532</v>
      </c>
      <c r="D59" s="3">
        <f>E59/100*25</f>
        <v>0</v>
      </c>
      <c r="E59" s="35">
        <f>(CB40+CE40+CH40+CK40+CN40)/5</f>
        <v>0</v>
      </c>
      <c r="F59" s="3">
        <f>G59/100*25</f>
        <v>0</v>
      </c>
      <c r="G59" s="35">
        <f>(CQ40+CT40+CW40+CZ40+DC40)/5</f>
        <v>0</v>
      </c>
      <c r="H59" s="3">
        <f>I59/100*25</f>
        <v>0</v>
      </c>
      <c r="I59" s="35">
        <f>(DF40+DI40+DL40+DO40+DR40)/5</f>
        <v>0</v>
      </c>
      <c r="J59" s="3">
        <f>K59/100*25</f>
        <v>0</v>
      </c>
      <c r="K59" s="35">
        <f>(DU40+DX40+EA40+ED40+EG40)/5</f>
        <v>0</v>
      </c>
      <c r="L59" s="3">
        <f>M59/100*25</f>
        <v>0</v>
      </c>
      <c r="M59" s="35">
        <f>(EJ40+EM40+EP40+ES40+EV40)/5</f>
        <v>0</v>
      </c>
    </row>
    <row r="60" spans="2:13" x14ac:dyDescent="0.3">
      <c r="B60" s="4"/>
      <c r="C60" s="38"/>
      <c r="D60" s="36">
        <f t="shared" ref="D60:M60" si="14">SUM(D57:D59)</f>
        <v>0</v>
      </c>
      <c r="E60" s="36">
        <f t="shared" si="14"/>
        <v>0</v>
      </c>
      <c r="F60" s="36">
        <f t="shared" si="14"/>
        <v>0</v>
      </c>
      <c r="G60" s="37">
        <f t="shared" si="14"/>
        <v>0</v>
      </c>
      <c r="H60" s="36">
        <f t="shared" si="14"/>
        <v>0</v>
      </c>
      <c r="I60" s="37">
        <f t="shared" si="14"/>
        <v>0</v>
      </c>
      <c r="J60" s="36">
        <f t="shared" si="14"/>
        <v>0</v>
      </c>
      <c r="K60" s="37">
        <f t="shared" si="14"/>
        <v>0</v>
      </c>
      <c r="L60" s="36">
        <f t="shared" si="14"/>
        <v>0</v>
      </c>
      <c r="M60" s="37">
        <f t="shared" si="14"/>
        <v>0</v>
      </c>
    </row>
    <row r="61" spans="2:13" x14ac:dyDescent="0.3">
      <c r="B61" s="4" t="s">
        <v>521</v>
      </c>
      <c r="C61" s="38" t="s">
        <v>533</v>
      </c>
      <c r="D61" s="3">
        <f>E61/100*25</f>
        <v>0</v>
      </c>
      <c r="E61" s="35">
        <f>(EW40+EZ40+FC40+FF40+FI40)/5</f>
        <v>0</v>
      </c>
    </row>
    <row r="62" spans="2:13" x14ac:dyDescent="0.3">
      <c r="B62" s="4" t="s">
        <v>522</v>
      </c>
      <c r="C62" s="38" t="s">
        <v>533</v>
      </c>
      <c r="D62" s="3">
        <f>E62/100*25</f>
        <v>0</v>
      </c>
      <c r="E62" s="35">
        <f>(EX40+FA40+FD40+FG40+FJ40)/5</f>
        <v>0</v>
      </c>
    </row>
    <row r="63" spans="2:13" x14ac:dyDescent="0.3">
      <c r="B63" s="4" t="s">
        <v>523</v>
      </c>
      <c r="C63" s="38" t="s">
        <v>533</v>
      </c>
      <c r="D63" s="3">
        <f>E63/100*25</f>
        <v>0</v>
      </c>
      <c r="E63" s="35">
        <f>(EY40+FB40+FE40+FH40+FK40)/5</f>
        <v>0</v>
      </c>
    </row>
    <row r="64" spans="2:13" x14ac:dyDescent="0.3">
      <c r="B64" s="4"/>
      <c r="C64" s="38"/>
      <c r="D64" s="36">
        <f>SUM(D61:D63)</f>
        <v>0</v>
      </c>
      <c r="E64" s="36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49"/>
  <sheetViews>
    <sheetView tabSelected="1" topLeftCell="A8" workbookViewId="0">
      <selection activeCell="M10" sqref="M10"/>
    </sheetView>
  </sheetViews>
  <sheetFormatPr defaultRowHeight="14.4" x14ac:dyDescent="0.3"/>
  <cols>
    <col min="2" max="2" width="36.6640625" customWidth="1"/>
    <col min="3" max="3" width="8.77734375" customWidth="1"/>
  </cols>
  <sheetData>
    <row r="1" spans="1:263" ht="15.6" x14ac:dyDescent="0.3">
      <c r="A1" s="6" t="s">
        <v>142</v>
      </c>
      <c r="B1" s="76" t="s">
        <v>893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263" ht="15.6" x14ac:dyDescent="0.3">
      <c r="A2" s="8" t="s">
        <v>916</v>
      </c>
      <c r="B2" s="7"/>
      <c r="C2" s="7"/>
      <c r="D2" s="7"/>
      <c r="E2" s="7"/>
      <c r="F2" s="7"/>
      <c r="G2" s="7"/>
      <c r="H2" s="7"/>
      <c r="I2" s="7"/>
      <c r="J2" s="7"/>
      <c r="K2" s="15"/>
      <c r="L2" s="15"/>
      <c r="M2" s="1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IT2" s="59" t="s">
        <v>892</v>
      </c>
      <c r="IU2" s="59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263" ht="15.75" customHeight="1" x14ac:dyDescent="0.3">
      <c r="A4" s="90" t="s">
        <v>0</v>
      </c>
      <c r="B4" s="90" t="s">
        <v>1</v>
      </c>
      <c r="C4" s="60" t="s">
        <v>56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3"/>
      <c r="DM4" s="61" t="s">
        <v>80</v>
      </c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2" t="s">
        <v>106</v>
      </c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4"/>
      <c r="II4" s="57" t="s">
        <v>129</v>
      </c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2"/>
      <c r="IV4" s="52"/>
      <c r="IW4" s="52"/>
      <c r="IX4" s="52"/>
      <c r="IY4" s="52"/>
      <c r="IZ4" s="52"/>
      <c r="JA4" s="52"/>
      <c r="JB4" s="52"/>
      <c r="JC4" s="52"/>
    </row>
    <row r="5" spans="1:263" ht="15.75" customHeight="1" x14ac:dyDescent="0.3">
      <c r="A5" s="91"/>
      <c r="B5" s="91"/>
      <c r="C5" s="67" t="s">
        <v>895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67" t="s">
        <v>898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9"/>
      <c r="BB5" s="67" t="s">
        <v>3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9"/>
      <c r="BW5" s="58" t="s">
        <v>424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70" t="s">
        <v>223</v>
      </c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67" t="s">
        <v>224</v>
      </c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9"/>
      <c r="EH5" s="65" t="s">
        <v>143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 t="s">
        <v>107</v>
      </c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6" t="s">
        <v>144</v>
      </c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 t="s">
        <v>145</v>
      </c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87" t="s">
        <v>108</v>
      </c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9"/>
      <c r="II5" s="58" t="s">
        <v>900</v>
      </c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3"/>
      <c r="IV5" s="53"/>
      <c r="IW5" s="53"/>
      <c r="IX5" s="53"/>
      <c r="IY5" s="53"/>
      <c r="IZ5" s="53"/>
      <c r="JA5" s="53"/>
      <c r="JB5" s="53"/>
      <c r="JC5" s="53"/>
    </row>
    <row r="6" spans="1:263" ht="15.6" x14ac:dyDescent="0.3">
      <c r="A6" s="91"/>
      <c r="B6" s="91"/>
      <c r="C6" s="65" t="s">
        <v>340</v>
      </c>
      <c r="D6" s="65" t="s">
        <v>5</v>
      </c>
      <c r="E6" s="65" t="s">
        <v>6</v>
      </c>
      <c r="F6" s="65" t="s">
        <v>341</v>
      </c>
      <c r="G6" s="65" t="s">
        <v>7</v>
      </c>
      <c r="H6" s="65" t="s">
        <v>8</v>
      </c>
      <c r="I6" s="65" t="s">
        <v>342</v>
      </c>
      <c r="J6" s="65" t="s">
        <v>9</v>
      </c>
      <c r="K6" s="65" t="s">
        <v>10</v>
      </c>
      <c r="L6" s="65" t="s">
        <v>414</v>
      </c>
      <c r="M6" s="65" t="s">
        <v>9</v>
      </c>
      <c r="N6" s="65" t="s">
        <v>10</v>
      </c>
      <c r="O6" s="65" t="s">
        <v>343</v>
      </c>
      <c r="P6" s="65" t="s">
        <v>11</v>
      </c>
      <c r="Q6" s="65" t="s">
        <v>4</v>
      </c>
      <c r="R6" s="65" t="s">
        <v>344</v>
      </c>
      <c r="S6" s="65" t="s">
        <v>6</v>
      </c>
      <c r="T6" s="65" t="s">
        <v>12</v>
      </c>
      <c r="U6" s="65" t="s">
        <v>345</v>
      </c>
      <c r="V6" s="65" t="s">
        <v>6</v>
      </c>
      <c r="W6" s="65" t="s">
        <v>12</v>
      </c>
      <c r="X6" s="65" t="s">
        <v>346</v>
      </c>
      <c r="Y6" s="65"/>
      <c r="Z6" s="65"/>
      <c r="AA6" s="65" t="s">
        <v>347</v>
      </c>
      <c r="AB6" s="65"/>
      <c r="AC6" s="65"/>
      <c r="AD6" s="65" t="s">
        <v>348</v>
      </c>
      <c r="AE6" s="65"/>
      <c r="AF6" s="65"/>
      <c r="AG6" s="65" t="s">
        <v>415</v>
      </c>
      <c r="AH6" s="65"/>
      <c r="AI6" s="65"/>
      <c r="AJ6" s="65" t="s">
        <v>349</v>
      </c>
      <c r="AK6" s="65"/>
      <c r="AL6" s="65"/>
      <c r="AM6" s="65" t="s">
        <v>350</v>
      </c>
      <c r="AN6" s="65"/>
      <c r="AO6" s="65"/>
      <c r="AP6" s="70" t="s">
        <v>351</v>
      </c>
      <c r="AQ6" s="70"/>
      <c r="AR6" s="70"/>
      <c r="AS6" s="65" t="s">
        <v>352</v>
      </c>
      <c r="AT6" s="65"/>
      <c r="AU6" s="65"/>
      <c r="AV6" s="65" t="s">
        <v>353</v>
      </c>
      <c r="AW6" s="65"/>
      <c r="AX6" s="65"/>
      <c r="AY6" s="65" t="s">
        <v>354</v>
      </c>
      <c r="AZ6" s="65"/>
      <c r="BA6" s="65"/>
      <c r="BB6" s="65" t="s">
        <v>355</v>
      </c>
      <c r="BC6" s="65"/>
      <c r="BD6" s="65"/>
      <c r="BE6" s="65" t="s">
        <v>356</v>
      </c>
      <c r="BF6" s="65"/>
      <c r="BG6" s="65"/>
      <c r="BH6" s="70" t="s">
        <v>357</v>
      </c>
      <c r="BI6" s="70"/>
      <c r="BJ6" s="70"/>
      <c r="BK6" s="70" t="s">
        <v>416</v>
      </c>
      <c r="BL6" s="70"/>
      <c r="BM6" s="70"/>
      <c r="BN6" s="65" t="s">
        <v>358</v>
      </c>
      <c r="BO6" s="65"/>
      <c r="BP6" s="65"/>
      <c r="BQ6" s="65" t="s">
        <v>359</v>
      </c>
      <c r="BR6" s="65"/>
      <c r="BS6" s="65"/>
      <c r="BT6" s="70" t="s">
        <v>360</v>
      </c>
      <c r="BU6" s="70"/>
      <c r="BV6" s="70"/>
      <c r="BW6" s="65" t="s">
        <v>361</v>
      </c>
      <c r="BX6" s="65"/>
      <c r="BY6" s="65"/>
      <c r="BZ6" s="65" t="s">
        <v>362</v>
      </c>
      <c r="CA6" s="65"/>
      <c r="CB6" s="65"/>
      <c r="CC6" s="65" t="s">
        <v>363</v>
      </c>
      <c r="CD6" s="65"/>
      <c r="CE6" s="65"/>
      <c r="CF6" s="65" t="s">
        <v>364</v>
      </c>
      <c r="CG6" s="65"/>
      <c r="CH6" s="65"/>
      <c r="CI6" s="65" t="s">
        <v>365</v>
      </c>
      <c r="CJ6" s="65"/>
      <c r="CK6" s="65"/>
      <c r="CL6" s="65" t="s">
        <v>366</v>
      </c>
      <c r="CM6" s="65"/>
      <c r="CN6" s="65"/>
      <c r="CO6" s="65" t="s">
        <v>417</v>
      </c>
      <c r="CP6" s="65"/>
      <c r="CQ6" s="65"/>
      <c r="CR6" s="65" t="s">
        <v>367</v>
      </c>
      <c r="CS6" s="65"/>
      <c r="CT6" s="65"/>
      <c r="CU6" s="65" t="s">
        <v>368</v>
      </c>
      <c r="CV6" s="65"/>
      <c r="CW6" s="65"/>
      <c r="CX6" s="65" t="s">
        <v>369</v>
      </c>
      <c r="CY6" s="65"/>
      <c r="CZ6" s="65"/>
      <c r="DA6" s="65" t="s">
        <v>370</v>
      </c>
      <c r="DB6" s="65"/>
      <c r="DC6" s="65"/>
      <c r="DD6" s="70" t="s">
        <v>371</v>
      </c>
      <c r="DE6" s="70"/>
      <c r="DF6" s="70"/>
      <c r="DG6" s="70" t="s">
        <v>372</v>
      </c>
      <c r="DH6" s="70"/>
      <c r="DI6" s="70"/>
      <c r="DJ6" s="70" t="s">
        <v>373</v>
      </c>
      <c r="DK6" s="70"/>
      <c r="DL6" s="70"/>
      <c r="DM6" s="70" t="s">
        <v>418</v>
      </c>
      <c r="DN6" s="70"/>
      <c r="DO6" s="70"/>
      <c r="DP6" s="70" t="s">
        <v>374</v>
      </c>
      <c r="DQ6" s="70"/>
      <c r="DR6" s="70"/>
      <c r="DS6" s="70" t="s">
        <v>375</v>
      </c>
      <c r="DT6" s="70"/>
      <c r="DU6" s="70"/>
      <c r="DV6" s="70" t="s">
        <v>376</v>
      </c>
      <c r="DW6" s="70"/>
      <c r="DX6" s="70"/>
      <c r="DY6" s="70" t="s">
        <v>377</v>
      </c>
      <c r="DZ6" s="70"/>
      <c r="EA6" s="70"/>
      <c r="EB6" s="70" t="s">
        <v>378</v>
      </c>
      <c r="EC6" s="70"/>
      <c r="ED6" s="70"/>
      <c r="EE6" s="70" t="s">
        <v>379</v>
      </c>
      <c r="EF6" s="70"/>
      <c r="EG6" s="70"/>
      <c r="EH6" s="70" t="s">
        <v>419</v>
      </c>
      <c r="EI6" s="70"/>
      <c r="EJ6" s="70"/>
      <c r="EK6" s="70" t="s">
        <v>380</v>
      </c>
      <c r="EL6" s="70"/>
      <c r="EM6" s="70"/>
      <c r="EN6" s="70" t="s">
        <v>381</v>
      </c>
      <c r="EO6" s="70"/>
      <c r="EP6" s="70"/>
      <c r="EQ6" s="70" t="s">
        <v>382</v>
      </c>
      <c r="ER6" s="70"/>
      <c r="ES6" s="70"/>
      <c r="ET6" s="70" t="s">
        <v>383</v>
      </c>
      <c r="EU6" s="70"/>
      <c r="EV6" s="70"/>
      <c r="EW6" s="70" t="s">
        <v>384</v>
      </c>
      <c r="EX6" s="70"/>
      <c r="EY6" s="70"/>
      <c r="EZ6" s="70" t="s">
        <v>385</v>
      </c>
      <c r="FA6" s="70"/>
      <c r="FB6" s="70"/>
      <c r="FC6" s="70" t="s">
        <v>386</v>
      </c>
      <c r="FD6" s="70"/>
      <c r="FE6" s="70"/>
      <c r="FF6" s="70" t="s">
        <v>387</v>
      </c>
      <c r="FG6" s="70"/>
      <c r="FH6" s="70"/>
      <c r="FI6" s="70" t="s">
        <v>388</v>
      </c>
      <c r="FJ6" s="70"/>
      <c r="FK6" s="70"/>
      <c r="FL6" s="70" t="s">
        <v>420</v>
      </c>
      <c r="FM6" s="70"/>
      <c r="FN6" s="70"/>
      <c r="FO6" s="70" t="s">
        <v>389</v>
      </c>
      <c r="FP6" s="70"/>
      <c r="FQ6" s="70"/>
      <c r="FR6" s="70" t="s">
        <v>390</v>
      </c>
      <c r="FS6" s="70"/>
      <c r="FT6" s="70"/>
      <c r="FU6" s="70" t="s">
        <v>391</v>
      </c>
      <c r="FV6" s="70"/>
      <c r="FW6" s="70"/>
      <c r="FX6" s="70" t="s">
        <v>392</v>
      </c>
      <c r="FY6" s="70"/>
      <c r="FZ6" s="70"/>
      <c r="GA6" s="70" t="s">
        <v>393</v>
      </c>
      <c r="GB6" s="70"/>
      <c r="GC6" s="70"/>
      <c r="GD6" s="70" t="s">
        <v>394</v>
      </c>
      <c r="GE6" s="70"/>
      <c r="GF6" s="70"/>
      <c r="GG6" s="70" t="s">
        <v>395</v>
      </c>
      <c r="GH6" s="70"/>
      <c r="GI6" s="70"/>
      <c r="GJ6" s="70" t="s">
        <v>396</v>
      </c>
      <c r="GK6" s="70"/>
      <c r="GL6" s="70"/>
      <c r="GM6" s="70" t="s">
        <v>397</v>
      </c>
      <c r="GN6" s="70"/>
      <c r="GO6" s="70"/>
      <c r="GP6" s="70" t="s">
        <v>421</v>
      </c>
      <c r="GQ6" s="70"/>
      <c r="GR6" s="70"/>
      <c r="GS6" s="70" t="s">
        <v>398</v>
      </c>
      <c r="GT6" s="70"/>
      <c r="GU6" s="70"/>
      <c r="GV6" s="70" t="s">
        <v>399</v>
      </c>
      <c r="GW6" s="70"/>
      <c r="GX6" s="70"/>
      <c r="GY6" s="70" t="s">
        <v>400</v>
      </c>
      <c r="GZ6" s="70"/>
      <c r="HA6" s="70"/>
      <c r="HB6" s="70" t="s">
        <v>401</v>
      </c>
      <c r="HC6" s="70"/>
      <c r="HD6" s="70"/>
      <c r="HE6" s="70" t="s">
        <v>402</v>
      </c>
      <c r="HF6" s="70"/>
      <c r="HG6" s="70"/>
      <c r="HH6" s="70" t="s">
        <v>403</v>
      </c>
      <c r="HI6" s="70"/>
      <c r="HJ6" s="70"/>
      <c r="HK6" s="70" t="s">
        <v>404</v>
      </c>
      <c r="HL6" s="70"/>
      <c r="HM6" s="70"/>
      <c r="HN6" s="70" t="s">
        <v>405</v>
      </c>
      <c r="HO6" s="70"/>
      <c r="HP6" s="70"/>
      <c r="HQ6" s="70" t="s">
        <v>406</v>
      </c>
      <c r="HR6" s="70"/>
      <c r="HS6" s="70"/>
      <c r="HT6" s="70" t="s">
        <v>422</v>
      </c>
      <c r="HU6" s="70"/>
      <c r="HV6" s="70"/>
      <c r="HW6" s="70" t="s">
        <v>407</v>
      </c>
      <c r="HX6" s="70"/>
      <c r="HY6" s="70"/>
      <c r="HZ6" s="70" t="s">
        <v>408</v>
      </c>
      <c r="IA6" s="70"/>
      <c r="IB6" s="70"/>
      <c r="IC6" s="70" t="s">
        <v>409</v>
      </c>
      <c r="ID6" s="70"/>
      <c r="IE6" s="70"/>
      <c r="IF6" s="70" t="s">
        <v>410</v>
      </c>
      <c r="IG6" s="70"/>
      <c r="IH6" s="70"/>
      <c r="II6" s="70" t="s">
        <v>423</v>
      </c>
      <c r="IJ6" s="70"/>
      <c r="IK6" s="70"/>
      <c r="IL6" s="70" t="s">
        <v>411</v>
      </c>
      <c r="IM6" s="70"/>
      <c r="IN6" s="70"/>
      <c r="IO6" s="70" t="s">
        <v>412</v>
      </c>
      <c r="IP6" s="70"/>
      <c r="IQ6" s="70"/>
      <c r="IR6" s="70" t="s">
        <v>413</v>
      </c>
      <c r="IS6" s="70"/>
      <c r="IT6" s="70"/>
    </row>
    <row r="7" spans="1:263" ht="104.25" customHeight="1" x14ac:dyDescent="0.3">
      <c r="A7" s="91"/>
      <c r="B7" s="91"/>
      <c r="C7" s="74" t="s">
        <v>852</v>
      </c>
      <c r="D7" s="74"/>
      <c r="E7" s="74"/>
      <c r="F7" s="74" t="s">
        <v>853</v>
      </c>
      <c r="G7" s="74"/>
      <c r="H7" s="74"/>
      <c r="I7" s="74" t="s">
        <v>854</v>
      </c>
      <c r="J7" s="74"/>
      <c r="K7" s="74"/>
      <c r="L7" s="74" t="s">
        <v>855</v>
      </c>
      <c r="M7" s="74"/>
      <c r="N7" s="74"/>
      <c r="O7" s="74" t="s">
        <v>856</v>
      </c>
      <c r="P7" s="74"/>
      <c r="Q7" s="74"/>
      <c r="R7" s="74" t="s">
        <v>857</v>
      </c>
      <c r="S7" s="74"/>
      <c r="T7" s="74"/>
      <c r="U7" s="74" t="s">
        <v>858</v>
      </c>
      <c r="V7" s="74"/>
      <c r="W7" s="74"/>
      <c r="X7" s="74" t="s">
        <v>859</v>
      </c>
      <c r="Y7" s="74"/>
      <c r="Z7" s="74"/>
      <c r="AA7" s="74" t="s">
        <v>860</v>
      </c>
      <c r="AB7" s="74"/>
      <c r="AC7" s="74"/>
      <c r="AD7" s="74" t="s">
        <v>861</v>
      </c>
      <c r="AE7" s="74"/>
      <c r="AF7" s="74"/>
      <c r="AG7" s="74" t="s">
        <v>862</v>
      </c>
      <c r="AH7" s="74"/>
      <c r="AI7" s="74"/>
      <c r="AJ7" s="74" t="s">
        <v>863</v>
      </c>
      <c r="AK7" s="74"/>
      <c r="AL7" s="74"/>
      <c r="AM7" s="74" t="s">
        <v>864</v>
      </c>
      <c r="AN7" s="74"/>
      <c r="AO7" s="74"/>
      <c r="AP7" s="74" t="s">
        <v>865</v>
      </c>
      <c r="AQ7" s="74"/>
      <c r="AR7" s="74"/>
      <c r="AS7" s="74" t="s">
        <v>866</v>
      </c>
      <c r="AT7" s="74"/>
      <c r="AU7" s="74"/>
      <c r="AV7" s="74" t="s">
        <v>867</v>
      </c>
      <c r="AW7" s="74"/>
      <c r="AX7" s="74"/>
      <c r="AY7" s="74" t="s">
        <v>868</v>
      </c>
      <c r="AZ7" s="74"/>
      <c r="BA7" s="74"/>
      <c r="BB7" s="74" t="s">
        <v>869</v>
      </c>
      <c r="BC7" s="74"/>
      <c r="BD7" s="74"/>
      <c r="BE7" s="74" t="s">
        <v>870</v>
      </c>
      <c r="BF7" s="74"/>
      <c r="BG7" s="74"/>
      <c r="BH7" s="74" t="s">
        <v>871</v>
      </c>
      <c r="BI7" s="74"/>
      <c r="BJ7" s="74"/>
      <c r="BK7" s="74" t="s">
        <v>872</v>
      </c>
      <c r="BL7" s="74"/>
      <c r="BM7" s="74"/>
      <c r="BN7" s="74" t="s">
        <v>873</v>
      </c>
      <c r="BO7" s="74"/>
      <c r="BP7" s="74"/>
      <c r="BQ7" s="74" t="s">
        <v>874</v>
      </c>
      <c r="BR7" s="74"/>
      <c r="BS7" s="74"/>
      <c r="BT7" s="74" t="s">
        <v>875</v>
      </c>
      <c r="BU7" s="74"/>
      <c r="BV7" s="74"/>
      <c r="BW7" s="74" t="s">
        <v>876</v>
      </c>
      <c r="BX7" s="74"/>
      <c r="BY7" s="74"/>
      <c r="BZ7" s="74" t="s">
        <v>722</v>
      </c>
      <c r="CA7" s="74"/>
      <c r="CB7" s="74"/>
      <c r="CC7" s="74" t="s">
        <v>877</v>
      </c>
      <c r="CD7" s="74"/>
      <c r="CE7" s="74"/>
      <c r="CF7" s="74" t="s">
        <v>878</v>
      </c>
      <c r="CG7" s="74"/>
      <c r="CH7" s="74"/>
      <c r="CI7" s="74" t="s">
        <v>879</v>
      </c>
      <c r="CJ7" s="74"/>
      <c r="CK7" s="74"/>
      <c r="CL7" s="74" t="s">
        <v>880</v>
      </c>
      <c r="CM7" s="74"/>
      <c r="CN7" s="74"/>
      <c r="CO7" s="74" t="s">
        <v>881</v>
      </c>
      <c r="CP7" s="74"/>
      <c r="CQ7" s="74"/>
      <c r="CR7" s="74" t="s">
        <v>882</v>
      </c>
      <c r="CS7" s="74"/>
      <c r="CT7" s="74"/>
      <c r="CU7" s="74" t="s">
        <v>883</v>
      </c>
      <c r="CV7" s="74"/>
      <c r="CW7" s="74"/>
      <c r="CX7" s="74" t="s">
        <v>884</v>
      </c>
      <c r="CY7" s="74"/>
      <c r="CZ7" s="74"/>
      <c r="DA7" s="74" t="s">
        <v>885</v>
      </c>
      <c r="DB7" s="74"/>
      <c r="DC7" s="74"/>
      <c r="DD7" s="74" t="s">
        <v>886</v>
      </c>
      <c r="DE7" s="74"/>
      <c r="DF7" s="74"/>
      <c r="DG7" s="74" t="s">
        <v>887</v>
      </c>
      <c r="DH7" s="74"/>
      <c r="DI7" s="74"/>
      <c r="DJ7" s="75" t="s">
        <v>888</v>
      </c>
      <c r="DK7" s="75"/>
      <c r="DL7" s="75"/>
      <c r="DM7" s="75" t="s">
        <v>889</v>
      </c>
      <c r="DN7" s="75"/>
      <c r="DO7" s="75"/>
      <c r="DP7" s="75" t="s">
        <v>890</v>
      </c>
      <c r="DQ7" s="75"/>
      <c r="DR7" s="75"/>
      <c r="DS7" s="75" t="s">
        <v>891</v>
      </c>
      <c r="DT7" s="75"/>
      <c r="DU7" s="75"/>
      <c r="DV7" s="75" t="s">
        <v>454</v>
      </c>
      <c r="DW7" s="75"/>
      <c r="DX7" s="75"/>
      <c r="DY7" s="74" t="s">
        <v>470</v>
      </c>
      <c r="DZ7" s="74"/>
      <c r="EA7" s="74"/>
      <c r="EB7" s="74" t="s">
        <v>471</v>
      </c>
      <c r="EC7" s="74"/>
      <c r="ED7" s="74"/>
      <c r="EE7" s="74" t="s">
        <v>754</v>
      </c>
      <c r="EF7" s="74"/>
      <c r="EG7" s="74"/>
      <c r="EH7" s="74" t="s">
        <v>472</v>
      </c>
      <c r="EI7" s="74"/>
      <c r="EJ7" s="74"/>
      <c r="EK7" s="74" t="s">
        <v>848</v>
      </c>
      <c r="EL7" s="74"/>
      <c r="EM7" s="74"/>
      <c r="EN7" s="74" t="s">
        <v>475</v>
      </c>
      <c r="EO7" s="74"/>
      <c r="EP7" s="74"/>
      <c r="EQ7" s="74" t="s">
        <v>763</v>
      </c>
      <c r="ER7" s="74"/>
      <c r="ES7" s="74"/>
      <c r="ET7" s="74" t="s">
        <v>480</v>
      </c>
      <c r="EU7" s="74"/>
      <c r="EV7" s="74"/>
      <c r="EW7" s="74" t="s">
        <v>766</v>
      </c>
      <c r="EX7" s="74"/>
      <c r="EY7" s="74"/>
      <c r="EZ7" s="74" t="s">
        <v>768</v>
      </c>
      <c r="FA7" s="74"/>
      <c r="FB7" s="74"/>
      <c r="FC7" s="74" t="s">
        <v>770</v>
      </c>
      <c r="FD7" s="74"/>
      <c r="FE7" s="74"/>
      <c r="FF7" s="74" t="s">
        <v>849</v>
      </c>
      <c r="FG7" s="74"/>
      <c r="FH7" s="74"/>
      <c r="FI7" s="74" t="s">
        <v>773</v>
      </c>
      <c r="FJ7" s="74"/>
      <c r="FK7" s="74"/>
      <c r="FL7" s="74" t="s">
        <v>484</v>
      </c>
      <c r="FM7" s="74"/>
      <c r="FN7" s="74"/>
      <c r="FO7" s="74" t="s">
        <v>777</v>
      </c>
      <c r="FP7" s="74"/>
      <c r="FQ7" s="74"/>
      <c r="FR7" s="74" t="s">
        <v>780</v>
      </c>
      <c r="FS7" s="74"/>
      <c r="FT7" s="74"/>
      <c r="FU7" s="74" t="s">
        <v>784</v>
      </c>
      <c r="FV7" s="74"/>
      <c r="FW7" s="74"/>
      <c r="FX7" s="74" t="s">
        <v>786</v>
      </c>
      <c r="FY7" s="74"/>
      <c r="FZ7" s="74"/>
      <c r="GA7" s="75" t="s">
        <v>789</v>
      </c>
      <c r="GB7" s="75"/>
      <c r="GC7" s="75"/>
      <c r="GD7" s="74" t="s">
        <v>489</v>
      </c>
      <c r="GE7" s="74"/>
      <c r="GF7" s="74"/>
      <c r="GG7" s="75" t="s">
        <v>796</v>
      </c>
      <c r="GH7" s="75"/>
      <c r="GI7" s="75"/>
      <c r="GJ7" s="75" t="s">
        <v>797</v>
      </c>
      <c r="GK7" s="75"/>
      <c r="GL7" s="75"/>
      <c r="GM7" s="75" t="s">
        <v>799</v>
      </c>
      <c r="GN7" s="75"/>
      <c r="GO7" s="75"/>
      <c r="GP7" s="75" t="s">
        <v>800</v>
      </c>
      <c r="GQ7" s="75"/>
      <c r="GR7" s="75"/>
      <c r="GS7" s="75" t="s">
        <v>496</v>
      </c>
      <c r="GT7" s="75"/>
      <c r="GU7" s="75"/>
      <c r="GV7" s="75" t="s">
        <v>498</v>
      </c>
      <c r="GW7" s="75"/>
      <c r="GX7" s="75"/>
      <c r="GY7" s="75" t="s">
        <v>499</v>
      </c>
      <c r="GZ7" s="75"/>
      <c r="HA7" s="75"/>
      <c r="HB7" s="74" t="s">
        <v>807</v>
      </c>
      <c r="HC7" s="74"/>
      <c r="HD7" s="74"/>
      <c r="HE7" s="74" t="s">
        <v>809</v>
      </c>
      <c r="HF7" s="74"/>
      <c r="HG7" s="74"/>
      <c r="HH7" s="74" t="s">
        <v>505</v>
      </c>
      <c r="HI7" s="74"/>
      <c r="HJ7" s="74"/>
      <c r="HK7" s="74" t="s">
        <v>810</v>
      </c>
      <c r="HL7" s="74"/>
      <c r="HM7" s="74"/>
      <c r="HN7" s="74" t="s">
        <v>813</v>
      </c>
      <c r="HO7" s="74"/>
      <c r="HP7" s="74"/>
      <c r="HQ7" s="74" t="s">
        <v>508</v>
      </c>
      <c r="HR7" s="74"/>
      <c r="HS7" s="74"/>
      <c r="HT7" s="74" t="s">
        <v>506</v>
      </c>
      <c r="HU7" s="74"/>
      <c r="HV7" s="74"/>
      <c r="HW7" s="74" t="s">
        <v>337</v>
      </c>
      <c r="HX7" s="74"/>
      <c r="HY7" s="74"/>
      <c r="HZ7" s="74" t="s">
        <v>822</v>
      </c>
      <c r="IA7" s="74"/>
      <c r="IB7" s="74"/>
      <c r="IC7" s="74" t="s">
        <v>826</v>
      </c>
      <c r="ID7" s="74"/>
      <c r="IE7" s="74"/>
      <c r="IF7" s="74" t="s">
        <v>511</v>
      </c>
      <c r="IG7" s="74"/>
      <c r="IH7" s="74"/>
      <c r="II7" s="74" t="s">
        <v>831</v>
      </c>
      <c r="IJ7" s="74"/>
      <c r="IK7" s="74"/>
      <c r="IL7" s="74" t="s">
        <v>832</v>
      </c>
      <c r="IM7" s="74"/>
      <c r="IN7" s="74"/>
      <c r="IO7" s="74" t="s">
        <v>836</v>
      </c>
      <c r="IP7" s="74"/>
      <c r="IQ7" s="74"/>
      <c r="IR7" s="74" t="s">
        <v>840</v>
      </c>
      <c r="IS7" s="74"/>
      <c r="IT7" s="74"/>
    </row>
    <row r="8" spans="1:263" ht="58.5" customHeight="1" x14ac:dyDescent="0.3">
      <c r="A8" s="92"/>
      <c r="B8" s="92"/>
      <c r="C8" s="50" t="s">
        <v>30</v>
      </c>
      <c r="D8" s="50" t="s">
        <v>690</v>
      </c>
      <c r="E8" s="50" t="s">
        <v>691</v>
      </c>
      <c r="F8" s="50" t="s">
        <v>692</v>
      </c>
      <c r="G8" s="50" t="s">
        <v>693</v>
      </c>
      <c r="H8" s="50" t="s">
        <v>689</v>
      </c>
      <c r="I8" s="50" t="s">
        <v>694</v>
      </c>
      <c r="J8" s="50" t="s">
        <v>695</v>
      </c>
      <c r="K8" s="50" t="s">
        <v>425</v>
      </c>
      <c r="L8" s="50" t="s">
        <v>163</v>
      </c>
      <c r="M8" s="50" t="s">
        <v>426</v>
      </c>
      <c r="N8" s="50" t="s">
        <v>427</v>
      </c>
      <c r="O8" s="50" t="s">
        <v>338</v>
      </c>
      <c r="P8" s="50" t="s">
        <v>696</v>
      </c>
      <c r="Q8" s="50" t="s">
        <v>339</v>
      </c>
      <c r="R8" s="50" t="s">
        <v>428</v>
      </c>
      <c r="S8" s="50" t="s">
        <v>697</v>
      </c>
      <c r="T8" s="50" t="s">
        <v>429</v>
      </c>
      <c r="U8" s="50" t="s">
        <v>698</v>
      </c>
      <c r="V8" s="50" t="s">
        <v>699</v>
      </c>
      <c r="W8" s="50" t="s">
        <v>700</v>
      </c>
      <c r="X8" s="50" t="s">
        <v>430</v>
      </c>
      <c r="Y8" s="50" t="s">
        <v>431</v>
      </c>
      <c r="Z8" s="50" t="s">
        <v>701</v>
      </c>
      <c r="AA8" s="50" t="s">
        <v>148</v>
      </c>
      <c r="AB8" s="50" t="s">
        <v>154</v>
      </c>
      <c r="AC8" s="50" t="s">
        <v>156</v>
      </c>
      <c r="AD8" s="50" t="s">
        <v>324</v>
      </c>
      <c r="AE8" s="50" t="s">
        <v>325</v>
      </c>
      <c r="AF8" s="50" t="s">
        <v>702</v>
      </c>
      <c r="AG8" s="50" t="s">
        <v>703</v>
      </c>
      <c r="AH8" s="50" t="s">
        <v>704</v>
      </c>
      <c r="AI8" s="50" t="s">
        <v>705</v>
      </c>
      <c r="AJ8" s="50" t="s">
        <v>706</v>
      </c>
      <c r="AK8" s="50" t="s">
        <v>328</v>
      </c>
      <c r="AL8" s="50" t="s">
        <v>707</v>
      </c>
      <c r="AM8" s="50" t="s">
        <v>433</v>
      </c>
      <c r="AN8" s="50" t="s">
        <v>434</v>
      </c>
      <c r="AO8" s="50" t="s">
        <v>708</v>
      </c>
      <c r="AP8" s="50" t="s">
        <v>435</v>
      </c>
      <c r="AQ8" s="50" t="s">
        <v>709</v>
      </c>
      <c r="AR8" s="50" t="s">
        <v>436</v>
      </c>
      <c r="AS8" s="50" t="s">
        <v>87</v>
      </c>
      <c r="AT8" s="50" t="s">
        <v>166</v>
      </c>
      <c r="AU8" s="50" t="s">
        <v>710</v>
      </c>
      <c r="AV8" s="50" t="s">
        <v>437</v>
      </c>
      <c r="AW8" s="50" t="s">
        <v>438</v>
      </c>
      <c r="AX8" s="50" t="s">
        <v>711</v>
      </c>
      <c r="AY8" s="50" t="s">
        <v>157</v>
      </c>
      <c r="AZ8" s="50" t="s">
        <v>329</v>
      </c>
      <c r="BA8" s="50" t="s">
        <v>439</v>
      </c>
      <c r="BB8" s="50" t="s">
        <v>440</v>
      </c>
      <c r="BC8" s="50" t="s">
        <v>441</v>
      </c>
      <c r="BD8" s="50" t="s">
        <v>442</v>
      </c>
      <c r="BE8" s="50" t="s">
        <v>443</v>
      </c>
      <c r="BF8" s="50" t="s">
        <v>444</v>
      </c>
      <c r="BG8" s="50" t="s">
        <v>712</v>
      </c>
      <c r="BH8" s="50" t="s">
        <v>713</v>
      </c>
      <c r="BI8" s="50" t="s">
        <v>445</v>
      </c>
      <c r="BJ8" s="50" t="s">
        <v>714</v>
      </c>
      <c r="BK8" s="50" t="s">
        <v>446</v>
      </c>
      <c r="BL8" s="50" t="s">
        <v>447</v>
      </c>
      <c r="BM8" s="50" t="s">
        <v>715</v>
      </c>
      <c r="BN8" s="50" t="s">
        <v>716</v>
      </c>
      <c r="BO8" s="50" t="s">
        <v>717</v>
      </c>
      <c r="BP8" s="50" t="s">
        <v>432</v>
      </c>
      <c r="BQ8" s="50" t="s">
        <v>718</v>
      </c>
      <c r="BR8" s="50" t="s">
        <v>719</v>
      </c>
      <c r="BS8" s="50" t="s">
        <v>720</v>
      </c>
      <c r="BT8" s="50" t="s">
        <v>448</v>
      </c>
      <c r="BU8" s="50" t="s">
        <v>449</v>
      </c>
      <c r="BV8" s="50" t="s">
        <v>721</v>
      </c>
      <c r="BW8" s="50" t="s">
        <v>450</v>
      </c>
      <c r="BX8" s="50" t="s">
        <v>451</v>
      </c>
      <c r="BY8" s="50" t="s">
        <v>452</v>
      </c>
      <c r="BZ8" s="50" t="s">
        <v>722</v>
      </c>
      <c r="CA8" s="50" t="s">
        <v>723</v>
      </c>
      <c r="CB8" s="50" t="s">
        <v>724</v>
      </c>
      <c r="CC8" s="50" t="s">
        <v>725</v>
      </c>
      <c r="CD8" s="50" t="s">
        <v>455</v>
      </c>
      <c r="CE8" s="50" t="s">
        <v>456</v>
      </c>
      <c r="CF8" s="50" t="s">
        <v>726</v>
      </c>
      <c r="CG8" s="50" t="s">
        <v>727</v>
      </c>
      <c r="CH8" s="50" t="s">
        <v>453</v>
      </c>
      <c r="CI8" s="50" t="s">
        <v>728</v>
      </c>
      <c r="CJ8" s="50" t="s">
        <v>729</v>
      </c>
      <c r="CK8" s="50" t="s">
        <v>457</v>
      </c>
      <c r="CL8" s="50" t="s">
        <v>244</v>
      </c>
      <c r="CM8" s="50" t="s">
        <v>330</v>
      </c>
      <c r="CN8" s="50" t="s">
        <v>245</v>
      </c>
      <c r="CO8" s="50" t="s">
        <v>458</v>
      </c>
      <c r="CP8" s="50" t="s">
        <v>730</v>
      </c>
      <c r="CQ8" s="50" t="s">
        <v>459</v>
      </c>
      <c r="CR8" s="50" t="s">
        <v>460</v>
      </c>
      <c r="CS8" s="50" t="s">
        <v>731</v>
      </c>
      <c r="CT8" s="50" t="s">
        <v>461</v>
      </c>
      <c r="CU8" s="50" t="s">
        <v>332</v>
      </c>
      <c r="CV8" s="50" t="s">
        <v>333</v>
      </c>
      <c r="CW8" s="50" t="s">
        <v>334</v>
      </c>
      <c r="CX8" s="50" t="s">
        <v>732</v>
      </c>
      <c r="CY8" s="50" t="s">
        <v>733</v>
      </c>
      <c r="CZ8" s="50" t="s">
        <v>335</v>
      </c>
      <c r="DA8" s="50" t="s">
        <v>326</v>
      </c>
      <c r="DB8" s="50" t="s">
        <v>327</v>
      </c>
      <c r="DC8" s="50" t="s">
        <v>462</v>
      </c>
      <c r="DD8" s="50" t="s">
        <v>465</v>
      </c>
      <c r="DE8" s="50" t="s">
        <v>466</v>
      </c>
      <c r="DF8" s="50" t="s">
        <v>734</v>
      </c>
      <c r="DG8" s="50" t="s">
        <v>735</v>
      </c>
      <c r="DH8" s="50" t="s">
        <v>736</v>
      </c>
      <c r="DI8" s="50" t="s">
        <v>737</v>
      </c>
      <c r="DJ8" s="51" t="s">
        <v>250</v>
      </c>
      <c r="DK8" s="50" t="s">
        <v>738</v>
      </c>
      <c r="DL8" s="51" t="s">
        <v>739</v>
      </c>
      <c r="DM8" s="51" t="s">
        <v>467</v>
      </c>
      <c r="DN8" s="50" t="s">
        <v>740</v>
      </c>
      <c r="DO8" s="51" t="s">
        <v>468</v>
      </c>
      <c r="DP8" s="51" t="s">
        <v>469</v>
      </c>
      <c r="DQ8" s="50" t="s">
        <v>847</v>
      </c>
      <c r="DR8" s="51" t="s">
        <v>741</v>
      </c>
      <c r="DS8" s="51" t="s">
        <v>742</v>
      </c>
      <c r="DT8" s="50" t="s">
        <v>743</v>
      </c>
      <c r="DU8" s="51" t="s">
        <v>744</v>
      </c>
      <c r="DV8" s="51" t="s">
        <v>745</v>
      </c>
      <c r="DW8" s="50" t="s">
        <v>746</v>
      </c>
      <c r="DX8" s="51" t="s">
        <v>747</v>
      </c>
      <c r="DY8" s="50" t="s">
        <v>748</v>
      </c>
      <c r="DZ8" s="50" t="s">
        <v>749</v>
      </c>
      <c r="EA8" s="50" t="s">
        <v>750</v>
      </c>
      <c r="EB8" s="50" t="s">
        <v>751</v>
      </c>
      <c r="EC8" s="50" t="s">
        <v>752</v>
      </c>
      <c r="ED8" s="50" t="s">
        <v>753</v>
      </c>
      <c r="EE8" s="50" t="s">
        <v>755</v>
      </c>
      <c r="EF8" s="50" t="s">
        <v>756</v>
      </c>
      <c r="EG8" s="50" t="s">
        <v>757</v>
      </c>
      <c r="EH8" s="50" t="s">
        <v>473</v>
      </c>
      <c r="EI8" s="50" t="s">
        <v>474</v>
      </c>
      <c r="EJ8" s="50" t="s">
        <v>758</v>
      </c>
      <c r="EK8" s="50" t="s">
        <v>759</v>
      </c>
      <c r="EL8" s="50" t="s">
        <v>760</v>
      </c>
      <c r="EM8" s="50" t="s">
        <v>761</v>
      </c>
      <c r="EN8" s="50" t="s">
        <v>476</v>
      </c>
      <c r="EO8" s="50" t="s">
        <v>477</v>
      </c>
      <c r="EP8" s="50" t="s">
        <v>762</v>
      </c>
      <c r="EQ8" s="50" t="s">
        <v>478</v>
      </c>
      <c r="ER8" s="50" t="s">
        <v>479</v>
      </c>
      <c r="ES8" s="50" t="s">
        <v>764</v>
      </c>
      <c r="ET8" s="50" t="s">
        <v>481</v>
      </c>
      <c r="EU8" s="50" t="s">
        <v>482</v>
      </c>
      <c r="EV8" s="50" t="s">
        <v>765</v>
      </c>
      <c r="EW8" s="50" t="s">
        <v>481</v>
      </c>
      <c r="EX8" s="50" t="s">
        <v>482</v>
      </c>
      <c r="EY8" s="50" t="s">
        <v>767</v>
      </c>
      <c r="EZ8" s="50" t="s">
        <v>148</v>
      </c>
      <c r="FA8" s="50" t="s">
        <v>769</v>
      </c>
      <c r="FB8" s="50" t="s">
        <v>155</v>
      </c>
      <c r="FC8" s="50" t="s">
        <v>463</v>
      </c>
      <c r="FD8" s="50" t="s">
        <v>464</v>
      </c>
      <c r="FE8" s="50" t="s">
        <v>495</v>
      </c>
      <c r="FF8" s="50" t="s">
        <v>483</v>
      </c>
      <c r="FG8" s="50" t="s">
        <v>771</v>
      </c>
      <c r="FH8" s="50" t="s">
        <v>772</v>
      </c>
      <c r="FI8" s="50" t="s">
        <v>16</v>
      </c>
      <c r="FJ8" s="50" t="s">
        <v>17</v>
      </c>
      <c r="FK8" s="50" t="s">
        <v>137</v>
      </c>
      <c r="FL8" s="50" t="s">
        <v>774</v>
      </c>
      <c r="FM8" s="50" t="s">
        <v>775</v>
      </c>
      <c r="FN8" s="50" t="s">
        <v>776</v>
      </c>
      <c r="FO8" s="50" t="s">
        <v>778</v>
      </c>
      <c r="FP8" s="50" t="s">
        <v>779</v>
      </c>
      <c r="FQ8" s="50" t="s">
        <v>781</v>
      </c>
      <c r="FR8" s="50" t="s">
        <v>485</v>
      </c>
      <c r="FS8" s="50" t="s">
        <v>782</v>
      </c>
      <c r="FT8" s="50" t="s">
        <v>783</v>
      </c>
      <c r="FU8" s="50" t="s">
        <v>486</v>
      </c>
      <c r="FV8" s="50" t="s">
        <v>487</v>
      </c>
      <c r="FW8" s="50" t="s">
        <v>785</v>
      </c>
      <c r="FX8" s="50" t="s">
        <v>787</v>
      </c>
      <c r="FY8" s="50" t="s">
        <v>488</v>
      </c>
      <c r="FZ8" s="50" t="s">
        <v>788</v>
      </c>
      <c r="GA8" s="51" t="s">
        <v>790</v>
      </c>
      <c r="GB8" s="50" t="s">
        <v>791</v>
      </c>
      <c r="GC8" s="51" t="s">
        <v>792</v>
      </c>
      <c r="GD8" s="50" t="s">
        <v>793</v>
      </c>
      <c r="GE8" s="50" t="s">
        <v>794</v>
      </c>
      <c r="GF8" s="50" t="s">
        <v>795</v>
      </c>
      <c r="GG8" s="51" t="s">
        <v>141</v>
      </c>
      <c r="GH8" s="50" t="s">
        <v>490</v>
      </c>
      <c r="GI8" s="51" t="s">
        <v>491</v>
      </c>
      <c r="GJ8" s="51" t="s">
        <v>798</v>
      </c>
      <c r="GK8" s="50" t="s">
        <v>331</v>
      </c>
      <c r="GL8" s="51" t="s">
        <v>492</v>
      </c>
      <c r="GM8" s="51" t="s">
        <v>162</v>
      </c>
      <c r="GN8" s="50" t="s">
        <v>164</v>
      </c>
      <c r="GO8" s="51" t="s">
        <v>495</v>
      </c>
      <c r="GP8" s="51" t="s">
        <v>493</v>
      </c>
      <c r="GQ8" s="50" t="s">
        <v>494</v>
      </c>
      <c r="GR8" s="51" t="s">
        <v>801</v>
      </c>
      <c r="GS8" s="51" t="s">
        <v>802</v>
      </c>
      <c r="GT8" s="50" t="s">
        <v>497</v>
      </c>
      <c r="GU8" s="51" t="s">
        <v>803</v>
      </c>
      <c r="GV8" s="51" t="s">
        <v>804</v>
      </c>
      <c r="GW8" s="50" t="s">
        <v>805</v>
      </c>
      <c r="GX8" s="51" t="s">
        <v>806</v>
      </c>
      <c r="GY8" s="51" t="s">
        <v>500</v>
      </c>
      <c r="GZ8" s="50" t="s">
        <v>501</v>
      </c>
      <c r="HA8" s="51" t="s">
        <v>502</v>
      </c>
      <c r="HB8" s="50" t="s">
        <v>336</v>
      </c>
      <c r="HC8" s="50" t="s">
        <v>808</v>
      </c>
      <c r="HD8" s="50" t="s">
        <v>503</v>
      </c>
      <c r="HE8" s="50" t="s">
        <v>87</v>
      </c>
      <c r="HF8" s="50" t="s">
        <v>166</v>
      </c>
      <c r="HG8" s="50" t="s">
        <v>165</v>
      </c>
      <c r="HH8" s="50" t="s">
        <v>40</v>
      </c>
      <c r="HI8" s="50" t="s">
        <v>41</v>
      </c>
      <c r="HJ8" s="50" t="s">
        <v>94</v>
      </c>
      <c r="HK8" s="50" t="s">
        <v>811</v>
      </c>
      <c r="HL8" s="50" t="s">
        <v>504</v>
      </c>
      <c r="HM8" s="50" t="s">
        <v>812</v>
      </c>
      <c r="HN8" s="50" t="s">
        <v>814</v>
      </c>
      <c r="HO8" s="50" t="s">
        <v>815</v>
      </c>
      <c r="HP8" s="50" t="s">
        <v>816</v>
      </c>
      <c r="HQ8" s="50" t="s">
        <v>509</v>
      </c>
      <c r="HR8" s="50" t="s">
        <v>510</v>
      </c>
      <c r="HS8" s="50" t="s">
        <v>817</v>
      </c>
      <c r="HT8" s="50" t="s">
        <v>850</v>
      </c>
      <c r="HU8" s="50" t="s">
        <v>507</v>
      </c>
      <c r="HV8" s="50" t="s">
        <v>818</v>
      </c>
      <c r="HW8" s="50" t="s">
        <v>819</v>
      </c>
      <c r="HX8" s="50" t="s">
        <v>820</v>
      </c>
      <c r="HY8" s="50" t="s">
        <v>821</v>
      </c>
      <c r="HZ8" s="50" t="s">
        <v>823</v>
      </c>
      <c r="IA8" s="50" t="s">
        <v>824</v>
      </c>
      <c r="IB8" s="50" t="s">
        <v>825</v>
      </c>
      <c r="IC8" s="50" t="s">
        <v>827</v>
      </c>
      <c r="ID8" s="50" t="s">
        <v>828</v>
      </c>
      <c r="IE8" s="50" t="s">
        <v>829</v>
      </c>
      <c r="IF8" s="50" t="s">
        <v>512</v>
      </c>
      <c r="IG8" s="50" t="s">
        <v>513</v>
      </c>
      <c r="IH8" s="50" t="s">
        <v>830</v>
      </c>
      <c r="II8" s="50" t="s">
        <v>138</v>
      </c>
      <c r="IJ8" s="50" t="s">
        <v>160</v>
      </c>
      <c r="IK8" s="50" t="s">
        <v>153</v>
      </c>
      <c r="IL8" s="50" t="s">
        <v>833</v>
      </c>
      <c r="IM8" s="50" t="s">
        <v>834</v>
      </c>
      <c r="IN8" s="50" t="s">
        <v>835</v>
      </c>
      <c r="IO8" s="50" t="s">
        <v>837</v>
      </c>
      <c r="IP8" s="50" t="s">
        <v>838</v>
      </c>
      <c r="IQ8" s="50" t="s">
        <v>839</v>
      </c>
      <c r="IR8" s="50" t="s">
        <v>841</v>
      </c>
      <c r="IS8" s="50" t="s">
        <v>842</v>
      </c>
      <c r="IT8" s="50" t="s">
        <v>843</v>
      </c>
    </row>
    <row r="9" spans="1:263" ht="15.6" x14ac:dyDescent="0.3">
      <c r="A9" s="55">
        <v>1</v>
      </c>
      <c r="B9" s="25" t="s">
        <v>901</v>
      </c>
      <c r="C9" s="56">
        <v>1</v>
      </c>
      <c r="D9" s="56"/>
      <c r="E9" s="56"/>
      <c r="F9" s="56">
        <v>1</v>
      </c>
      <c r="G9" s="56"/>
      <c r="H9" s="56"/>
      <c r="I9" s="56">
        <v>1</v>
      </c>
      <c r="J9" s="56"/>
      <c r="K9" s="56"/>
      <c r="L9" s="56">
        <v>1</v>
      </c>
      <c r="M9" s="56"/>
      <c r="N9" s="56"/>
      <c r="O9" s="56">
        <v>1</v>
      </c>
      <c r="P9" s="56"/>
      <c r="Q9" s="56"/>
      <c r="R9" s="56">
        <v>1</v>
      </c>
      <c r="S9" s="56"/>
      <c r="T9" s="56"/>
      <c r="U9" s="56">
        <v>1</v>
      </c>
      <c r="V9" s="56"/>
      <c r="W9" s="56"/>
      <c r="X9" s="56">
        <v>1</v>
      </c>
      <c r="Y9" s="56"/>
      <c r="Z9" s="56"/>
      <c r="AA9" s="56">
        <v>1</v>
      </c>
      <c r="AB9" s="56"/>
      <c r="AC9" s="56"/>
      <c r="AD9" s="56">
        <v>1</v>
      </c>
      <c r="AE9" s="56"/>
      <c r="AF9" s="56"/>
      <c r="AG9" s="56">
        <v>1</v>
      </c>
      <c r="AH9" s="56"/>
      <c r="AI9" s="56"/>
      <c r="AJ9" s="56">
        <v>1</v>
      </c>
      <c r="AK9" s="56"/>
      <c r="AL9" s="56"/>
      <c r="AM9" s="56">
        <v>1</v>
      </c>
      <c r="AN9" s="56"/>
      <c r="AO9" s="56"/>
      <c r="AP9" s="56">
        <v>1</v>
      </c>
      <c r="AQ9" s="56"/>
      <c r="AR9" s="56"/>
      <c r="AS9" s="56">
        <v>1</v>
      </c>
      <c r="AT9" s="56"/>
      <c r="AU9" s="56"/>
      <c r="AV9" s="56">
        <v>1</v>
      </c>
      <c r="AW9" s="56"/>
      <c r="AX9" s="56"/>
      <c r="AY9" s="56">
        <v>1</v>
      </c>
      <c r="AZ9" s="56"/>
      <c r="BA9" s="56"/>
      <c r="BB9" s="56">
        <v>1</v>
      </c>
      <c r="BC9" s="56"/>
      <c r="BD9" s="56"/>
      <c r="BE9" s="56">
        <v>1</v>
      </c>
      <c r="BF9" s="56"/>
      <c r="BG9" s="56"/>
      <c r="BH9" s="56">
        <v>1</v>
      </c>
      <c r="BI9" s="56"/>
      <c r="BJ9" s="56"/>
      <c r="BK9" s="56">
        <v>1</v>
      </c>
      <c r="BL9" s="56"/>
      <c r="BM9" s="56"/>
      <c r="BN9" s="56">
        <v>1</v>
      </c>
      <c r="BO9" s="56"/>
      <c r="BP9" s="56"/>
      <c r="BQ9" s="56">
        <v>1</v>
      </c>
      <c r="BR9" s="56"/>
      <c r="BS9" s="56"/>
      <c r="BT9" s="56">
        <v>1</v>
      </c>
      <c r="BU9" s="56"/>
      <c r="BV9" s="56"/>
      <c r="BW9" s="56">
        <v>1</v>
      </c>
      <c r="BX9" s="56"/>
      <c r="BY9" s="56"/>
      <c r="BZ9" s="56">
        <v>1</v>
      </c>
      <c r="CA9" s="56"/>
      <c r="CB9" s="56"/>
      <c r="CC9" s="56">
        <v>1</v>
      </c>
      <c r="CD9" s="56"/>
      <c r="CE9" s="56"/>
      <c r="CF9" s="56">
        <v>1</v>
      </c>
      <c r="CG9" s="56"/>
      <c r="CH9" s="56"/>
      <c r="CI9" s="56">
        <v>1</v>
      </c>
      <c r="CJ9" s="56"/>
      <c r="CK9" s="56"/>
      <c r="CL9" s="56">
        <v>1</v>
      </c>
      <c r="CM9" s="56"/>
      <c r="CN9" s="56"/>
      <c r="CO9" s="56">
        <v>1</v>
      </c>
      <c r="CP9" s="56"/>
      <c r="CQ9" s="56"/>
      <c r="CR9" s="56">
        <v>1</v>
      </c>
      <c r="CS9" s="56"/>
      <c r="CT9" s="56"/>
      <c r="CU9" s="56">
        <v>1</v>
      </c>
      <c r="CV9" s="56"/>
      <c r="CW9" s="56"/>
      <c r="CX9" s="56">
        <v>1</v>
      </c>
      <c r="CY9" s="56"/>
      <c r="CZ9" s="56"/>
      <c r="DA9" s="56">
        <v>1</v>
      </c>
      <c r="DB9" s="56"/>
      <c r="DC9" s="56"/>
      <c r="DD9" s="56">
        <v>1</v>
      </c>
      <c r="DE9" s="56"/>
      <c r="DF9" s="56"/>
      <c r="DG9" s="56">
        <v>1</v>
      </c>
      <c r="DH9" s="56"/>
      <c r="DI9" s="56"/>
      <c r="DJ9" s="56">
        <v>1</v>
      </c>
      <c r="DK9" s="56"/>
      <c r="DL9" s="56"/>
      <c r="DM9" s="56">
        <v>1</v>
      </c>
      <c r="DN9" s="56"/>
      <c r="DO9" s="56"/>
      <c r="DP9" s="56">
        <v>1</v>
      </c>
      <c r="DQ9" s="56"/>
      <c r="DR9" s="56"/>
      <c r="DS9" s="56">
        <v>1</v>
      </c>
      <c r="DT9" s="56"/>
      <c r="DU9" s="56"/>
      <c r="DV9" s="56">
        <v>1</v>
      </c>
      <c r="DW9" s="56"/>
      <c r="DX9" s="56"/>
      <c r="DY9" s="56">
        <v>1</v>
      </c>
      <c r="DZ9" s="56"/>
      <c r="EA9" s="56"/>
      <c r="EB9" s="56">
        <v>1</v>
      </c>
      <c r="EC9" s="56"/>
      <c r="ED9" s="56"/>
      <c r="EE9" s="56">
        <v>1</v>
      </c>
      <c r="EF9" s="56"/>
      <c r="EG9" s="56"/>
      <c r="EH9" s="56">
        <v>1</v>
      </c>
      <c r="EI9" s="56"/>
      <c r="EJ9" s="56"/>
      <c r="EK9" s="56">
        <v>1</v>
      </c>
      <c r="EL9" s="56"/>
      <c r="EM9" s="56"/>
      <c r="EN9" s="56">
        <v>1</v>
      </c>
      <c r="EO9" s="56"/>
      <c r="EP9" s="56"/>
      <c r="EQ9" s="56">
        <v>1</v>
      </c>
      <c r="ER9" s="56"/>
      <c r="ES9" s="56"/>
      <c r="ET9" s="56">
        <v>1</v>
      </c>
      <c r="EU9" s="56"/>
      <c r="EV9" s="56"/>
      <c r="EW9" s="56">
        <v>1</v>
      </c>
      <c r="EX9" s="56"/>
      <c r="EY9" s="56"/>
      <c r="EZ9" s="56">
        <v>1</v>
      </c>
      <c r="FA9" s="56"/>
      <c r="FB9" s="56"/>
      <c r="FC9" s="56">
        <v>1</v>
      </c>
      <c r="FD9" s="56"/>
      <c r="FE9" s="56"/>
      <c r="FF9" s="56">
        <v>1</v>
      </c>
      <c r="FG9" s="56"/>
      <c r="FH9" s="56"/>
      <c r="FI9" s="56">
        <v>1</v>
      </c>
      <c r="FJ9" s="56"/>
      <c r="FK9" s="56"/>
      <c r="FL9" s="56">
        <v>1</v>
      </c>
      <c r="FM9" s="56"/>
      <c r="FN9" s="56"/>
      <c r="FO9" s="56">
        <v>1</v>
      </c>
      <c r="FP9" s="56"/>
      <c r="FQ9" s="56"/>
      <c r="FR9" s="56">
        <v>1</v>
      </c>
      <c r="FS9" s="56"/>
      <c r="FT9" s="56"/>
      <c r="FU9" s="56">
        <v>1</v>
      </c>
      <c r="FV9" s="56"/>
      <c r="FW9" s="56"/>
      <c r="FX9" s="56">
        <v>1</v>
      </c>
      <c r="FY9" s="56"/>
      <c r="FZ9" s="56"/>
      <c r="GA9" s="56">
        <v>1</v>
      </c>
      <c r="GB9" s="56"/>
      <c r="GC9" s="56"/>
      <c r="GD9" s="56">
        <v>1</v>
      </c>
      <c r="GE9" s="56"/>
      <c r="GF9" s="56"/>
      <c r="GG9" s="56">
        <v>1</v>
      </c>
      <c r="GH9" s="56"/>
      <c r="GI9" s="56"/>
      <c r="GJ9" s="56">
        <v>1</v>
      </c>
      <c r="GK9" s="56"/>
      <c r="GL9" s="56"/>
      <c r="GM9" s="56">
        <v>1</v>
      </c>
      <c r="GN9" s="56"/>
      <c r="GO9" s="56"/>
      <c r="GP9" s="56">
        <v>1</v>
      </c>
      <c r="GQ9" s="56"/>
      <c r="GR9" s="56"/>
      <c r="GS9" s="56">
        <v>1</v>
      </c>
      <c r="GT9" s="56"/>
      <c r="GU9" s="56"/>
      <c r="GV9" s="56">
        <v>1</v>
      </c>
      <c r="GW9" s="56"/>
      <c r="GX9" s="56"/>
      <c r="GY9" s="56">
        <v>1</v>
      </c>
      <c r="GZ9" s="56"/>
      <c r="HA9" s="56"/>
      <c r="HB9" s="56">
        <v>1</v>
      </c>
      <c r="HC9" s="56"/>
      <c r="HD9" s="56"/>
      <c r="HE9" s="56">
        <v>1</v>
      </c>
      <c r="HF9" s="56"/>
      <c r="HG9" s="56"/>
      <c r="HH9" s="56">
        <v>1</v>
      </c>
      <c r="HI9" s="56"/>
      <c r="HJ9" s="56"/>
      <c r="HK9" s="56">
        <v>1</v>
      </c>
      <c r="HL9" s="56"/>
      <c r="HM9" s="56"/>
      <c r="HN9" s="56">
        <v>1</v>
      </c>
      <c r="HO9" s="56"/>
      <c r="HP9" s="56"/>
      <c r="HQ9" s="56">
        <v>1</v>
      </c>
      <c r="HR9" s="56"/>
      <c r="HS9" s="56"/>
      <c r="HT9" s="56">
        <v>1</v>
      </c>
      <c r="HU9" s="56"/>
      <c r="HV9" s="56"/>
      <c r="HW9" s="56">
        <v>1</v>
      </c>
      <c r="HX9" s="56"/>
      <c r="HY9" s="56"/>
      <c r="HZ9" s="56">
        <v>1</v>
      </c>
      <c r="IA9" s="56"/>
      <c r="IB9" s="56"/>
      <c r="IC9" s="56">
        <v>1</v>
      </c>
      <c r="ID9" s="56"/>
      <c r="IE9" s="56"/>
      <c r="IF9" s="56">
        <v>1</v>
      </c>
      <c r="IG9" s="56"/>
      <c r="IH9" s="56"/>
      <c r="II9" s="56">
        <v>1</v>
      </c>
      <c r="IJ9" s="56"/>
      <c r="IK9" s="56"/>
      <c r="IL9" s="56">
        <v>1</v>
      </c>
      <c r="IM9" s="56"/>
      <c r="IN9" s="56"/>
      <c r="IO9" s="56">
        <v>1</v>
      </c>
      <c r="IP9" s="56"/>
      <c r="IQ9" s="56"/>
      <c r="IR9" s="56">
        <v>1</v>
      </c>
      <c r="IS9" s="56"/>
      <c r="IT9" s="56"/>
    </row>
    <row r="10" spans="1:263" ht="15.6" x14ac:dyDescent="0.3">
      <c r="A10" s="55">
        <v>2</v>
      </c>
      <c r="B10" s="114" t="s">
        <v>915</v>
      </c>
      <c r="C10" s="56">
        <v>1</v>
      </c>
      <c r="D10" s="56"/>
      <c r="E10" s="56"/>
      <c r="F10" s="56">
        <v>1</v>
      </c>
      <c r="G10" s="56"/>
      <c r="H10" s="56"/>
      <c r="I10" s="56">
        <v>1</v>
      </c>
      <c r="J10" s="56"/>
      <c r="K10" s="56"/>
      <c r="L10" s="56">
        <v>1</v>
      </c>
      <c r="M10" s="56"/>
      <c r="N10" s="56"/>
      <c r="O10" s="56">
        <v>1</v>
      </c>
      <c r="P10" s="56"/>
      <c r="Q10" s="56"/>
      <c r="R10" s="56">
        <v>1</v>
      </c>
      <c r="S10" s="56"/>
      <c r="T10" s="56"/>
      <c r="U10" s="56">
        <v>1</v>
      </c>
      <c r="V10" s="56"/>
      <c r="W10" s="56"/>
      <c r="X10" s="56"/>
      <c r="Y10" s="56">
        <v>1</v>
      </c>
      <c r="Z10" s="56"/>
      <c r="AA10" s="56"/>
      <c r="AB10" s="56">
        <v>1</v>
      </c>
      <c r="AC10" s="56"/>
      <c r="AD10" s="56"/>
      <c r="AE10" s="56">
        <v>1</v>
      </c>
      <c r="AF10" s="56"/>
      <c r="AG10" s="56"/>
      <c r="AH10" s="56">
        <v>1</v>
      </c>
      <c r="AI10" s="56"/>
      <c r="AJ10" s="56"/>
      <c r="AK10" s="56">
        <v>1</v>
      </c>
      <c r="AL10" s="56"/>
      <c r="AM10" s="56"/>
      <c r="AN10" s="56">
        <v>1</v>
      </c>
      <c r="AO10" s="56"/>
      <c r="AP10" s="56"/>
      <c r="AQ10" s="56">
        <v>1</v>
      </c>
      <c r="AR10" s="56"/>
      <c r="AS10" s="56"/>
      <c r="AT10" s="56">
        <v>1</v>
      </c>
      <c r="AU10" s="56"/>
      <c r="AV10" s="56"/>
      <c r="AW10" s="56">
        <v>1</v>
      </c>
      <c r="AX10" s="56"/>
      <c r="AY10" s="56"/>
      <c r="AZ10" s="56">
        <v>1</v>
      </c>
      <c r="BA10" s="56"/>
      <c r="BB10" s="56"/>
      <c r="BC10" s="56">
        <v>1</v>
      </c>
      <c r="BD10" s="56"/>
      <c r="BE10" s="56"/>
      <c r="BF10" s="56">
        <v>1</v>
      </c>
      <c r="BG10" s="56"/>
      <c r="BH10" s="56"/>
      <c r="BI10" s="56">
        <v>1</v>
      </c>
      <c r="BJ10" s="56"/>
      <c r="BK10" s="56"/>
      <c r="BL10" s="56">
        <v>1</v>
      </c>
      <c r="BM10" s="56"/>
      <c r="BN10" s="56"/>
      <c r="BO10" s="56">
        <v>1</v>
      </c>
      <c r="BP10" s="56"/>
      <c r="BQ10" s="56"/>
      <c r="BR10" s="56">
        <v>1</v>
      </c>
      <c r="BS10" s="56"/>
      <c r="BT10" s="56"/>
      <c r="BU10" s="56">
        <v>1</v>
      </c>
      <c r="BV10" s="56"/>
      <c r="BW10" s="56"/>
      <c r="BX10" s="56">
        <v>1</v>
      </c>
      <c r="BY10" s="56"/>
      <c r="BZ10" s="56"/>
      <c r="CA10" s="56">
        <v>1</v>
      </c>
      <c r="CB10" s="56"/>
      <c r="CC10" s="56"/>
      <c r="CD10" s="56">
        <v>1</v>
      </c>
      <c r="CE10" s="56"/>
      <c r="CF10" s="56"/>
      <c r="CG10" s="56">
        <v>1</v>
      </c>
      <c r="CH10" s="56"/>
      <c r="CI10" s="56"/>
      <c r="CJ10" s="56">
        <v>1</v>
      </c>
      <c r="CK10" s="56"/>
      <c r="CL10" s="56"/>
      <c r="CM10" s="56">
        <v>1</v>
      </c>
      <c r="CN10" s="56"/>
      <c r="CO10" s="56"/>
      <c r="CP10" s="56">
        <v>1</v>
      </c>
      <c r="CQ10" s="56"/>
      <c r="CR10" s="56">
        <v>1</v>
      </c>
      <c r="CS10" s="56"/>
      <c r="CT10" s="56"/>
      <c r="CU10" s="56">
        <v>1</v>
      </c>
      <c r="CV10" s="56"/>
      <c r="CW10" s="56"/>
      <c r="CX10" s="56">
        <v>1</v>
      </c>
      <c r="CY10" s="56"/>
      <c r="CZ10" s="56"/>
      <c r="DA10" s="56">
        <v>1</v>
      </c>
      <c r="DB10" s="56"/>
      <c r="DC10" s="56"/>
      <c r="DD10" s="56"/>
      <c r="DE10" s="56">
        <v>1</v>
      </c>
      <c r="DF10" s="56"/>
      <c r="DG10" s="56"/>
      <c r="DH10" s="56">
        <v>1</v>
      </c>
      <c r="DI10" s="56"/>
      <c r="DJ10" s="56"/>
      <c r="DK10" s="56">
        <v>1</v>
      </c>
      <c r="DL10" s="56"/>
      <c r="DM10" s="56"/>
      <c r="DN10" s="56">
        <v>1</v>
      </c>
      <c r="DO10" s="56"/>
      <c r="DP10" s="56"/>
      <c r="DQ10" s="56">
        <v>1</v>
      </c>
      <c r="DR10" s="56"/>
      <c r="DS10" s="56"/>
      <c r="DT10" s="56">
        <v>1</v>
      </c>
      <c r="DU10" s="56"/>
      <c r="DV10" s="56"/>
      <c r="DW10" s="56">
        <v>1</v>
      </c>
      <c r="DX10" s="56"/>
      <c r="DY10" s="56"/>
      <c r="DZ10" s="56">
        <v>1</v>
      </c>
      <c r="EA10" s="56"/>
      <c r="EB10" s="56"/>
      <c r="EC10" s="56">
        <v>1</v>
      </c>
      <c r="ED10" s="56"/>
      <c r="EE10" s="56"/>
      <c r="EF10" s="56">
        <v>1</v>
      </c>
      <c r="EG10" s="56"/>
      <c r="EH10" s="56"/>
      <c r="EI10" s="56">
        <v>1</v>
      </c>
      <c r="EJ10" s="56"/>
      <c r="EK10" s="56"/>
      <c r="EL10" s="56">
        <v>1</v>
      </c>
      <c r="EM10" s="56"/>
      <c r="EN10" s="56"/>
      <c r="EO10" s="56">
        <v>1</v>
      </c>
      <c r="EP10" s="56"/>
      <c r="EQ10" s="56"/>
      <c r="ER10" s="56">
        <v>1</v>
      </c>
      <c r="ES10" s="56"/>
      <c r="ET10" s="56"/>
      <c r="EU10" s="56">
        <v>1</v>
      </c>
      <c r="EV10" s="56"/>
      <c r="EW10" s="56"/>
      <c r="EX10" s="56">
        <v>1</v>
      </c>
      <c r="EY10" s="56"/>
      <c r="EZ10" s="56"/>
      <c r="FA10" s="56">
        <v>1</v>
      </c>
      <c r="FB10" s="56"/>
      <c r="FC10" s="56"/>
      <c r="FD10" s="56">
        <v>1</v>
      </c>
      <c r="FE10" s="56"/>
      <c r="FF10" s="56"/>
      <c r="FG10" s="56">
        <v>1</v>
      </c>
      <c r="FH10" s="56"/>
      <c r="FI10" s="56"/>
      <c r="FJ10" s="56">
        <v>1</v>
      </c>
      <c r="FK10" s="56"/>
      <c r="FL10" s="56"/>
      <c r="FM10" s="56">
        <v>1</v>
      </c>
      <c r="FN10" s="56"/>
      <c r="FO10" s="56"/>
      <c r="FP10" s="56">
        <v>1</v>
      </c>
      <c r="FQ10" s="56"/>
      <c r="FR10" s="56"/>
      <c r="FS10" s="56">
        <v>1</v>
      </c>
      <c r="FT10" s="56"/>
      <c r="FU10" s="56"/>
      <c r="FV10" s="56">
        <v>1</v>
      </c>
      <c r="FW10" s="56"/>
      <c r="FX10" s="56"/>
      <c r="FY10" s="56">
        <v>1</v>
      </c>
      <c r="FZ10" s="56"/>
      <c r="GA10" s="56"/>
      <c r="GB10" s="56">
        <v>1</v>
      </c>
      <c r="GC10" s="56"/>
      <c r="GD10" s="56"/>
      <c r="GE10" s="56">
        <v>1</v>
      </c>
      <c r="GF10" s="56"/>
      <c r="GG10" s="56"/>
      <c r="GH10" s="56">
        <v>1</v>
      </c>
      <c r="GI10" s="56"/>
      <c r="GJ10" s="56"/>
      <c r="GK10" s="56">
        <v>1</v>
      </c>
      <c r="GL10" s="56"/>
      <c r="GM10" s="56"/>
      <c r="GN10" s="56">
        <v>1</v>
      </c>
      <c r="GO10" s="56"/>
      <c r="GP10" s="56"/>
      <c r="GQ10" s="56">
        <v>1</v>
      </c>
      <c r="GR10" s="56"/>
      <c r="GS10" s="56"/>
      <c r="GT10" s="56">
        <v>1</v>
      </c>
      <c r="GU10" s="56"/>
      <c r="GV10" s="56"/>
      <c r="GW10" s="56">
        <v>1</v>
      </c>
      <c r="GX10" s="56"/>
      <c r="GY10" s="56"/>
      <c r="GZ10" s="56">
        <v>1</v>
      </c>
      <c r="HA10" s="56"/>
      <c r="HB10" s="56"/>
      <c r="HC10" s="56">
        <v>1</v>
      </c>
      <c r="HD10" s="56"/>
      <c r="HE10" s="56">
        <v>1</v>
      </c>
      <c r="HG10" s="56"/>
      <c r="HH10" s="56">
        <v>1</v>
      </c>
      <c r="HJ10" s="56"/>
      <c r="HK10" s="56">
        <v>1</v>
      </c>
      <c r="HM10" s="56"/>
      <c r="HN10" s="56">
        <v>1</v>
      </c>
      <c r="HP10" s="56"/>
      <c r="HQ10" s="56">
        <v>1</v>
      </c>
      <c r="HS10" s="56"/>
      <c r="HT10" s="56">
        <v>1</v>
      </c>
      <c r="HV10" s="56"/>
      <c r="HW10" s="56">
        <v>1</v>
      </c>
      <c r="HY10" s="56"/>
      <c r="IA10" s="56">
        <v>1</v>
      </c>
      <c r="IB10" s="56"/>
      <c r="ID10" s="56">
        <v>1</v>
      </c>
      <c r="IE10" s="56"/>
      <c r="IG10" s="56">
        <v>1</v>
      </c>
      <c r="IH10" s="56"/>
      <c r="IJ10" s="56">
        <v>1</v>
      </c>
      <c r="IK10" s="56"/>
      <c r="IM10" s="56">
        <v>1</v>
      </c>
      <c r="IN10" s="56"/>
      <c r="IP10" s="56">
        <v>1</v>
      </c>
      <c r="IQ10" s="56"/>
      <c r="IS10" s="56">
        <v>1</v>
      </c>
      <c r="IT10" s="56"/>
    </row>
    <row r="11" spans="1:263" ht="15.6" x14ac:dyDescent="0.3">
      <c r="A11" s="55">
        <v>3</v>
      </c>
      <c r="B11" s="25" t="s">
        <v>902</v>
      </c>
      <c r="C11" s="56">
        <v>1</v>
      </c>
      <c r="D11" s="56"/>
      <c r="E11" s="56"/>
      <c r="F11" s="56">
        <v>1</v>
      </c>
      <c r="G11" s="56"/>
      <c r="H11" s="56"/>
      <c r="I11" s="56">
        <v>1</v>
      </c>
      <c r="J11" s="56"/>
      <c r="K11" s="56"/>
      <c r="L11" s="56">
        <v>1</v>
      </c>
      <c r="M11" s="56"/>
      <c r="N11" s="56"/>
      <c r="O11" s="56">
        <v>1</v>
      </c>
      <c r="P11" s="56"/>
      <c r="Q11" s="56"/>
      <c r="R11" s="56">
        <v>1</v>
      </c>
      <c r="S11" s="56"/>
      <c r="T11" s="56"/>
      <c r="U11" s="56">
        <v>1</v>
      </c>
      <c r="V11" s="56"/>
      <c r="W11" s="56"/>
      <c r="X11" s="56">
        <v>1</v>
      </c>
      <c r="Y11" s="56"/>
      <c r="Z11" s="56"/>
      <c r="AA11" s="56">
        <v>1</v>
      </c>
      <c r="AB11" s="56"/>
      <c r="AC11" s="56"/>
      <c r="AD11" s="56">
        <v>1</v>
      </c>
      <c r="AE11" s="56"/>
      <c r="AF11" s="56"/>
      <c r="AG11" s="56">
        <v>1</v>
      </c>
      <c r="AH11" s="56"/>
      <c r="AI11" s="56"/>
      <c r="AJ11" s="56">
        <v>1</v>
      </c>
      <c r="AK11" s="56"/>
      <c r="AL11" s="56"/>
      <c r="AM11" s="56">
        <v>1</v>
      </c>
      <c r="AN11" s="56"/>
      <c r="AO11" s="56"/>
      <c r="AP11" s="56">
        <v>1</v>
      </c>
      <c r="AQ11" s="56"/>
      <c r="AR11" s="56"/>
      <c r="AS11" s="56">
        <v>1</v>
      </c>
      <c r="AT11" s="56"/>
      <c r="AU11" s="56"/>
      <c r="AV11" s="56">
        <v>1</v>
      </c>
      <c r="AW11" s="56"/>
      <c r="AX11" s="56"/>
      <c r="AY11" s="56">
        <v>1</v>
      </c>
      <c r="AZ11" s="56"/>
      <c r="BA11" s="56"/>
      <c r="BB11" s="56">
        <v>1</v>
      </c>
      <c r="BC11" s="56"/>
      <c r="BD11" s="56"/>
      <c r="BE11" s="56">
        <v>1</v>
      </c>
      <c r="BF11" s="56"/>
      <c r="BG11" s="56"/>
      <c r="BH11" s="56">
        <v>1</v>
      </c>
      <c r="BI11" s="56"/>
      <c r="BJ11" s="56"/>
      <c r="BK11" s="56">
        <v>1</v>
      </c>
      <c r="BL11" s="56"/>
      <c r="BM11" s="56"/>
      <c r="BN11" s="56">
        <v>1</v>
      </c>
      <c r="BO11" s="56"/>
      <c r="BP11" s="56"/>
      <c r="BQ11" s="56">
        <v>1</v>
      </c>
      <c r="BR11" s="56"/>
      <c r="BS11" s="56"/>
      <c r="BT11" s="56">
        <v>1</v>
      </c>
      <c r="BU11" s="56"/>
      <c r="BV11" s="56"/>
      <c r="BW11" s="56">
        <v>1</v>
      </c>
      <c r="BX11" s="56"/>
      <c r="BY11" s="56"/>
      <c r="BZ11" s="56">
        <v>1</v>
      </c>
      <c r="CA11" s="56"/>
      <c r="CB11" s="56"/>
      <c r="CC11" s="56">
        <v>1</v>
      </c>
      <c r="CD11" s="56"/>
      <c r="CE11" s="56"/>
      <c r="CF11" s="56">
        <v>1</v>
      </c>
      <c r="CG11" s="56"/>
      <c r="CH11" s="56"/>
      <c r="CI11" s="56">
        <v>1</v>
      </c>
      <c r="CJ11" s="56"/>
      <c r="CK11" s="56"/>
      <c r="CL11" s="56">
        <v>1</v>
      </c>
      <c r="CM11" s="56"/>
      <c r="CN11" s="56"/>
      <c r="CO11" s="56">
        <v>1</v>
      </c>
      <c r="CP11" s="56"/>
      <c r="CQ11" s="56"/>
      <c r="CR11" s="56">
        <v>1</v>
      </c>
      <c r="CS11" s="56"/>
      <c r="CT11" s="56"/>
      <c r="CU11" s="56">
        <v>1</v>
      </c>
      <c r="CV11" s="56"/>
      <c r="CW11" s="56"/>
      <c r="CX11" s="56">
        <v>1</v>
      </c>
      <c r="CY11" s="56"/>
      <c r="CZ11" s="56"/>
      <c r="DA11" s="56">
        <v>1</v>
      </c>
      <c r="DB11" s="56"/>
      <c r="DC11" s="56"/>
      <c r="DD11" s="56">
        <v>1</v>
      </c>
      <c r="DE11" s="56"/>
      <c r="DF11" s="56"/>
      <c r="DG11" s="56">
        <v>1</v>
      </c>
      <c r="DH11" s="56"/>
      <c r="DI11" s="56"/>
      <c r="DJ11" s="56">
        <v>1</v>
      </c>
      <c r="DK11" s="56"/>
      <c r="DL11" s="56"/>
      <c r="DM11" s="56">
        <v>1</v>
      </c>
      <c r="DN11" s="56"/>
      <c r="DO11" s="56"/>
      <c r="DP11" s="56">
        <v>1</v>
      </c>
      <c r="DQ11" s="56"/>
      <c r="DR11" s="56"/>
      <c r="DS11" s="56">
        <v>1</v>
      </c>
      <c r="DT11" s="56"/>
      <c r="DU11" s="56"/>
      <c r="DV11" s="56">
        <v>1</v>
      </c>
      <c r="DW11" s="56"/>
      <c r="DX11" s="56"/>
      <c r="DY11" s="56">
        <v>1</v>
      </c>
      <c r="DZ11" s="56"/>
      <c r="EA11" s="56"/>
      <c r="EB11" s="56">
        <v>1</v>
      </c>
      <c r="EC11" s="56"/>
      <c r="ED11" s="56"/>
      <c r="EE11" s="56">
        <v>1</v>
      </c>
      <c r="EF11" s="56"/>
      <c r="EG11" s="56"/>
      <c r="EH11" s="56">
        <v>1</v>
      </c>
      <c r="EI11" s="56"/>
      <c r="EJ11" s="56"/>
      <c r="EK11" s="56">
        <v>1</v>
      </c>
      <c r="EL11" s="56"/>
      <c r="EM11" s="56"/>
      <c r="EN11" s="56">
        <v>1</v>
      </c>
      <c r="EO11" s="56"/>
      <c r="EP11" s="56"/>
      <c r="EQ11" s="56">
        <v>1</v>
      </c>
      <c r="ER11" s="56"/>
      <c r="ES11" s="56"/>
      <c r="ET11" s="56">
        <v>1</v>
      </c>
      <c r="EU11" s="56"/>
      <c r="EV11" s="56"/>
      <c r="EW11" s="56">
        <v>1</v>
      </c>
      <c r="EX11" s="56"/>
      <c r="EY11" s="56"/>
      <c r="EZ11" s="56">
        <v>1</v>
      </c>
      <c r="FA11" s="56"/>
      <c r="FB11" s="56"/>
      <c r="FC11" s="56">
        <v>1</v>
      </c>
      <c r="FD11" s="56"/>
      <c r="FE11" s="56"/>
      <c r="FF11" s="56">
        <v>1</v>
      </c>
      <c r="FG11" s="56"/>
      <c r="FH11" s="56"/>
      <c r="FI11" s="56">
        <v>1</v>
      </c>
      <c r="FJ11" s="56"/>
      <c r="FK11" s="56"/>
      <c r="FL11" s="56">
        <v>1</v>
      </c>
      <c r="FM11" s="56"/>
      <c r="FN11" s="56"/>
      <c r="FO11" s="56">
        <v>1</v>
      </c>
      <c r="FP11" s="56"/>
      <c r="FQ11" s="56"/>
      <c r="FR11" s="56">
        <v>1</v>
      </c>
      <c r="FS11" s="56"/>
      <c r="FT11" s="56"/>
      <c r="FU11" s="56">
        <v>1</v>
      </c>
      <c r="FV11" s="56"/>
      <c r="FW11" s="56"/>
      <c r="FX11" s="56">
        <v>1</v>
      </c>
      <c r="FY11" s="56"/>
      <c r="FZ11" s="56"/>
      <c r="GA11" s="56">
        <v>1</v>
      </c>
      <c r="GB11" s="56"/>
      <c r="GC11" s="56"/>
      <c r="GD11" s="56">
        <v>1</v>
      </c>
      <c r="GE11" s="56"/>
      <c r="GF11" s="56"/>
      <c r="GG11" s="56">
        <v>1</v>
      </c>
      <c r="GH11" s="56"/>
      <c r="GI11" s="56"/>
      <c r="GJ11" s="56">
        <v>1</v>
      </c>
      <c r="GK11" s="56"/>
      <c r="GL11" s="56"/>
      <c r="GM11" s="56">
        <v>1</v>
      </c>
      <c r="GN11" s="56"/>
      <c r="GO11" s="56"/>
      <c r="GP11" s="56">
        <v>1</v>
      </c>
      <c r="GQ11" s="56"/>
      <c r="GR11" s="56"/>
      <c r="GS11" s="56">
        <v>1</v>
      </c>
      <c r="GT11" s="56"/>
      <c r="GU11" s="56"/>
      <c r="GV11" s="56">
        <v>1</v>
      </c>
      <c r="GW11" s="56"/>
      <c r="GX11" s="56"/>
      <c r="GY11" s="56">
        <v>1</v>
      </c>
      <c r="GZ11" s="56"/>
      <c r="HA11" s="56"/>
      <c r="HB11" s="56">
        <v>1</v>
      </c>
      <c r="HC11" s="56"/>
      <c r="HD11" s="56"/>
      <c r="HE11" s="56">
        <v>1</v>
      </c>
      <c r="HF11" s="56"/>
      <c r="HG11" s="56"/>
      <c r="HH11" s="56">
        <v>1</v>
      </c>
      <c r="HI11" s="56"/>
      <c r="HJ11" s="56"/>
      <c r="HK11" s="56">
        <v>1</v>
      </c>
      <c r="HL11" s="56"/>
      <c r="HM11" s="56"/>
      <c r="HN11" s="56">
        <v>1</v>
      </c>
      <c r="HO11" s="56"/>
      <c r="HP11" s="56"/>
      <c r="HQ11" s="56">
        <v>1</v>
      </c>
      <c r="HR11" s="56"/>
      <c r="HS11" s="56"/>
      <c r="HT11" s="56">
        <v>1</v>
      </c>
      <c r="HU11" s="56"/>
      <c r="HV11" s="56"/>
      <c r="HW11" s="56">
        <v>1</v>
      </c>
      <c r="HX11" s="56"/>
      <c r="HY11" s="56"/>
      <c r="HZ11" s="56">
        <v>1</v>
      </c>
      <c r="IA11" s="56"/>
      <c r="IB11" s="56"/>
      <c r="IC11" s="56">
        <v>1</v>
      </c>
      <c r="ID11" s="56"/>
      <c r="IE11" s="56"/>
      <c r="IF11" s="56">
        <v>1</v>
      </c>
      <c r="IG11" s="56"/>
      <c r="IH11" s="56"/>
      <c r="II11" s="56">
        <v>1</v>
      </c>
      <c r="IJ11" s="56"/>
      <c r="IK11" s="56"/>
      <c r="IL11" s="56">
        <v>1</v>
      </c>
      <c r="IM11" s="56"/>
      <c r="IN11" s="56"/>
      <c r="IO11" s="56">
        <v>1</v>
      </c>
      <c r="IP11" s="56"/>
      <c r="IQ11" s="56"/>
      <c r="IR11" s="56">
        <v>1</v>
      </c>
      <c r="IS11" s="56"/>
      <c r="IT11" s="56"/>
    </row>
    <row r="12" spans="1:263" ht="15.6" x14ac:dyDescent="0.3">
      <c r="A12" s="55">
        <v>4</v>
      </c>
      <c r="B12" s="25" t="s">
        <v>903</v>
      </c>
      <c r="C12" s="56">
        <v>1</v>
      </c>
      <c r="D12" s="56"/>
      <c r="E12" s="56"/>
      <c r="F12" s="56">
        <v>1</v>
      </c>
      <c r="G12" s="56"/>
      <c r="H12" s="56"/>
      <c r="I12" s="56">
        <v>1</v>
      </c>
      <c r="J12" s="56"/>
      <c r="K12" s="56"/>
      <c r="L12" s="56">
        <v>1</v>
      </c>
      <c r="M12" s="56"/>
      <c r="N12" s="56"/>
      <c r="O12" s="56">
        <v>1</v>
      </c>
      <c r="P12" s="56"/>
      <c r="Q12" s="56"/>
      <c r="R12" s="56">
        <v>1</v>
      </c>
      <c r="S12" s="56"/>
      <c r="T12" s="56"/>
      <c r="U12" s="56">
        <v>1</v>
      </c>
      <c r="V12" s="56"/>
      <c r="W12" s="56"/>
      <c r="X12" s="56">
        <v>1</v>
      </c>
      <c r="Y12" s="56"/>
      <c r="Z12" s="56"/>
      <c r="AA12" s="56">
        <v>1</v>
      </c>
      <c r="AB12" s="56"/>
      <c r="AC12" s="56"/>
      <c r="AD12" s="56">
        <v>1</v>
      </c>
      <c r="AE12" s="56"/>
      <c r="AF12" s="56"/>
      <c r="AG12" s="56">
        <v>1</v>
      </c>
      <c r="AH12" s="56"/>
      <c r="AI12" s="56"/>
      <c r="AJ12" s="56">
        <v>1</v>
      </c>
      <c r="AK12" s="56"/>
      <c r="AL12" s="56"/>
      <c r="AM12" s="56">
        <v>1</v>
      </c>
      <c r="AN12" s="56"/>
      <c r="AO12" s="56"/>
      <c r="AP12" s="56">
        <v>1</v>
      </c>
      <c r="AQ12" s="56"/>
      <c r="AR12" s="56"/>
      <c r="AS12" s="56">
        <v>1</v>
      </c>
      <c r="AT12" s="56"/>
      <c r="AU12" s="56"/>
      <c r="AV12" s="56">
        <v>1</v>
      </c>
      <c r="AW12" s="56"/>
      <c r="AX12" s="56"/>
      <c r="AY12" s="56">
        <v>1</v>
      </c>
      <c r="AZ12" s="56"/>
      <c r="BA12" s="56"/>
      <c r="BB12" s="56">
        <v>1</v>
      </c>
      <c r="BC12" s="56"/>
      <c r="BD12" s="56"/>
      <c r="BE12" s="56">
        <v>1</v>
      </c>
      <c r="BF12" s="56"/>
      <c r="BG12" s="56"/>
      <c r="BH12" s="56">
        <v>1</v>
      </c>
      <c r="BI12" s="56"/>
      <c r="BJ12" s="56"/>
      <c r="BK12" s="56">
        <v>1</v>
      </c>
      <c r="BL12" s="56"/>
      <c r="BM12" s="56"/>
      <c r="BN12" s="56">
        <v>1</v>
      </c>
      <c r="BO12" s="56"/>
      <c r="BP12" s="56"/>
      <c r="BQ12" s="56">
        <v>1</v>
      </c>
      <c r="BR12" s="56"/>
      <c r="BS12" s="56"/>
      <c r="BT12" s="56">
        <v>1</v>
      </c>
      <c r="BU12" s="56"/>
      <c r="BV12" s="56"/>
      <c r="BW12" s="56">
        <v>1</v>
      </c>
      <c r="BX12" s="56"/>
      <c r="BY12" s="56"/>
      <c r="BZ12" s="56">
        <v>1</v>
      </c>
      <c r="CA12" s="56"/>
      <c r="CB12" s="56"/>
      <c r="CC12" s="56">
        <v>1</v>
      </c>
      <c r="CD12" s="56"/>
      <c r="CE12" s="56"/>
      <c r="CF12" s="56">
        <v>1</v>
      </c>
      <c r="CG12" s="56"/>
      <c r="CH12" s="56"/>
      <c r="CI12" s="56">
        <v>1</v>
      </c>
      <c r="CJ12" s="56"/>
      <c r="CK12" s="56"/>
      <c r="CL12" s="56">
        <v>1</v>
      </c>
      <c r="CM12" s="56"/>
      <c r="CN12" s="56"/>
      <c r="CO12" s="56">
        <v>1</v>
      </c>
      <c r="CP12" s="56"/>
      <c r="CQ12" s="56"/>
      <c r="CR12" s="56">
        <v>1</v>
      </c>
      <c r="CS12" s="56"/>
      <c r="CT12" s="56"/>
      <c r="CU12" s="56">
        <v>1</v>
      </c>
      <c r="CV12" s="56"/>
      <c r="CW12" s="56"/>
      <c r="CX12" s="56">
        <v>1</v>
      </c>
      <c r="CY12" s="56"/>
      <c r="CZ12" s="56"/>
      <c r="DA12" s="56">
        <v>1</v>
      </c>
      <c r="DB12" s="56"/>
      <c r="DC12" s="56"/>
      <c r="DD12" s="56">
        <v>1</v>
      </c>
      <c r="DE12" s="56"/>
      <c r="DF12" s="56"/>
      <c r="DG12" s="56">
        <v>1</v>
      </c>
      <c r="DH12" s="56"/>
      <c r="DI12" s="56"/>
      <c r="DJ12" s="56">
        <v>1</v>
      </c>
      <c r="DK12" s="56"/>
      <c r="DL12" s="56"/>
      <c r="DM12" s="56">
        <v>1</v>
      </c>
      <c r="DN12" s="56"/>
      <c r="DO12" s="56"/>
      <c r="DP12" s="56">
        <v>1</v>
      </c>
      <c r="DQ12" s="56"/>
      <c r="DR12" s="56"/>
      <c r="DS12" s="56">
        <v>1</v>
      </c>
      <c r="DT12" s="56"/>
      <c r="DU12" s="56"/>
      <c r="DV12" s="56">
        <v>1</v>
      </c>
      <c r="DW12" s="56"/>
      <c r="DX12" s="56"/>
      <c r="DY12" s="56">
        <v>1</v>
      </c>
      <c r="DZ12" s="56"/>
      <c r="EA12" s="56"/>
      <c r="EB12" s="56">
        <v>1</v>
      </c>
      <c r="EC12" s="56"/>
      <c r="ED12" s="56"/>
      <c r="EE12" s="56">
        <v>1</v>
      </c>
      <c r="EF12" s="56"/>
      <c r="EG12" s="56"/>
      <c r="EH12" s="56">
        <v>1</v>
      </c>
      <c r="EI12" s="56"/>
      <c r="EJ12" s="56"/>
      <c r="EK12" s="56">
        <v>1</v>
      </c>
      <c r="EL12" s="56"/>
      <c r="EM12" s="56"/>
      <c r="EN12" s="56">
        <v>1</v>
      </c>
      <c r="EO12" s="56"/>
      <c r="EP12" s="56"/>
      <c r="EQ12" s="56">
        <v>1</v>
      </c>
      <c r="ER12" s="56"/>
      <c r="ES12" s="56"/>
      <c r="ET12" s="56">
        <v>1</v>
      </c>
      <c r="EU12" s="56"/>
      <c r="EV12" s="56"/>
      <c r="EW12" s="56">
        <v>1</v>
      </c>
      <c r="EX12" s="56"/>
      <c r="EY12" s="56"/>
      <c r="EZ12" s="56">
        <v>1</v>
      </c>
      <c r="FA12" s="56"/>
      <c r="FB12" s="56"/>
      <c r="FC12" s="56">
        <v>1</v>
      </c>
      <c r="FD12" s="56"/>
      <c r="FE12" s="56"/>
      <c r="FF12" s="56">
        <v>1</v>
      </c>
      <c r="FG12" s="56"/>
      <c r="FH12" s="56"/>
      <c r="FI12" s="56">
        <v>1</v>
      </c>
      <c r="FJ12" s="56"/>
      <c r="FK12" s="56"/>
      <c r="FL12" s="56">
        <v>1</v>
      </c>
      <c r="FM12" s="56"/>
      <c r="FN12" s="56"/>
      <c r="FO12" s="56">
        <v>1</v>
      </c>
      <c r="FP12" s="56"/>
      <c r="FQ12" s="56"/>
      <c r="FR12" s="56">
        <v>1</v>
      </c>
      <c r="FS12" s="56"/>
      <c r="FT12" s="56"/>
      <c r="FU12" s="56">
        <v>1</v>
      </c>
      <c r="FV12" s="56"/>
      <c r="FW12" s="56"/>
      <c r="FX12" s="56">
        <v>1</v>
      </c>
      <c r="FY12" s="56"/>
      <c r="FZ12" s="56"/>
      <c r="GA12" s="56">
        <v>1</v>
      </c>
      <c r="GB12" s="56"/>
      <c r="GC12" s="56"/>
      <c r="GD12" s="56">
        <v>1</v>
      </c>
      <c r="GE12" s="56"/>
      <c r="GF12" s="56"/>
      <c r="GG12" s="56">
        <v>1</v>
      </c>
      <c r="GH12" s="56"/>
      <c r="GI12" s="56"/>
      <c r="GJ12" s="56">
        <v>1</v>
      </c>
      <c r="GK12" s="56"/>
      <c r="GL12" s="56"/>
      <c r="GM12" s="56">
        <v>1</v>
      </c>
      <c r="GN12" s="56"/>
      <c r="GO12" s="56"/>
      <c r="GP12" s="56">
        <v>1</v>
      </c>
      <c r="GQ12" s="56"/>
      <c r="GR12" s="56"/>
      <c r="GS12" s="56">
        <v>1</v>
      </c>
      <c r="GT12" s="56"/>
      <c r="GU12" s="56"/>
      <c r="GV12" s="56">
        <v>1</v>
      </c>
      <c r="GW12" s="56"/>
      <c r="GX12" s="56"/>
      <c r="GY12" s="56">
        <v>1</v>
      </c>
      <c r="GZ12" s="56"/>
      <c r="HA12" s="56"/>
      <c r="HB12" s="56">
        <v>1</v>
      </c>
      <c r="HC12" s="56"/>
      <c r="HD12" s="56"/>
      <c r="HE12" s="56">
        <v>1</v>
      </c>
      <c r="HF12" s="56"/>
      <c r="HG12" s="56"/>
      <c r="HH12" s="56">
        <v>1</v>
      </c>
      <c r="HI12" s="56"/>
      <c r="HJ12" s="56"/>
      <c r="HK12" s="56">
        <v>1</v>
      </c>
      <c r="HL12" s="56"/>
      <c r="HM12" s="56"/>
      <c r="HN12" s="56">
        <v>1</v>
      </c>
      <c r="HO12" s="56"/>
      <c r="HP12" s="56"/>
      <c r="HQ12" s="56">
        <v>1</v>
      </c>
      <c r="HR12" s="56"/>
      <c r="HS12" s="56"/>
      <c r="HT12" s="56">
        <v>1</v>
      </c>
      <c r="HU12" s="56"/>
      <c r="HV12" s="56"/>
      <c r="HW12" s="56">
        <v>1</v>
      </c>
      <c r="HX12" s="56"/>
      <c r="HY12" s="56"/>
      <c r="IA12" s="56">
        <v>1</v>
      </c>
      <c r="IB12" s="56"/>
      <c r="ID12" s="56">
        <v>1</v>
      </c>
      <c r="IE12" s="56"/>
      <c r="IG12" s="56">
        <v>1</v>
      </c>
      <c r="IH12" s="56"/>
      <c r="IJ12" s="56">
        <v>1</v>
      </c>
      <c r="IK12" s="56"/>
      <c r="IM12" s="56">
        <v>1</v>
      </c>
      <c r="IN12" s="56"/>
      <c r="IP12" s="56">
        <v>1</v>
      </c>
      <c r="IQ12" s="56"/>
      <c r="IS12" s="56">
        <v>1</v>
      </c>
      <c r="IT12" s="56"/>
    </row>
    <row r="13" spans="1:263" ht="15.6" x14ac:dyDescent="0.3">
      <c r="A13" s="55">
        <v>5</v>
      </c>
      <c r="B13" s="25" t="s">
        <v>904</v>
      </c>
      <c r="C13" s="56">
        <v>1</v>
      </c>
      <c r="D13" s="56"/>
      <c r="E13" s="56"/>
      <c r="F13" s="56">
        <v>1</v>
      </c>
      <c r="G13" s="56"/>
      <c r="H13" s="56"/>
      <c r="I13" s="56">
        <v>1</v>
      </c>
      <c r="J13" s="56"/>
      <c r="K13" s="56"/>
      <c r="L13" s="56">
        <v>1</v>
      </c>
      <c r="M13" s="56"/>
      <c r="N13" s="56"/>
      <c r="O13" s="56">
        <v>1</v>
      </c>
      <c r="P13" s="56"/>
      <c r="Q13" s="56"/>
      <c r="R13" s="56">
        <v>1</v>
      </c>
      <c r="S13" s="56"/>
      <c r="T13" s="56"/>
      <c r="U13" s="56">
        <v>1</v>
      </c>
      <c r="V13" s="56"/>
      <c r="W13" s="56"/>
      <c r="X13" s="56">
        <v>1</v>
      </c>
      <c r="Y13" s="56"/>
      <c r="Z13" s="56"/>
      <c r="AA13" s="56">
        <v>1</v>
      </c>
      <c r="AB13" s="56"/>
      <c r="AC13" s="56"/>
      <c r="AD13" s="56">
        <v>1</v>
      </c>
      <c r="AE13" s="56"/>
      <c r="AF13" s="56"/>
      <c r="AG13" s="56">
        <v>1</v>
      </c>
      <c r="AH13" s="56"/>
      <c r="AI13" s="56"/>
      <c r="AJ13" s="56">
        <v>1</v>
      </c>
      <c r="AK13" s="56"/>
      <c r="AL13" s="56"/>
      <c r="AM13" s="56">
        <v>1</v>
      </c>
      <c r="AN13" s="56"/>
      <c r="AO13" s="56"/>
      <c r="AP13" s="56">
        <v>1</v>
      </c>
      <c r="AQ13" s="56"/>
      <c r="AR13" s="56"/>
      <c r="AS13" s="56">
        <v>1</v>
      </c>
      <c r="AT13" s="56"/>
      <c r="AU13" s="56"/>
      <c r="AV13" s="56">
        <v>1</v>
      </c>
      <c r="AW13" s="56"/>
      <c r="AX13" s="56"/>
      <c r="AY13" s="56">
        <v>1</v>
      </c>
      <c r="AZ13" s="56"/>
      <c r="BA13" s="56"/>
      <c r="BB13" s="56">
        <v>1</v>
      </c>
      <c r="BC13" s="56"/>
      <c r="BD13" s="56"/>
      <c r="BE13" s="56">
        <v>1</v>
      </c>
      <c r="BF13" s="56"/>
      <c r="BG13" s="56"/>
      <c r="BH13" s="56">
        <v>1</v>
      </c>
      <c r="BI13" s="56"/>
      <c r="BJ13" s="56"/>
      <c r="BK13" s="56">
        <v>1</v>
      </c>
      <c r="BL13" s="56"/>
      <c r="BM13" s="56"/>
      <c r="BN13" s="56">
        <v>1</v>
      </c>
      <c r="BO13" s="56"/>
      <c r="BP13" s="56"/>
      <c r="BQ13" s="56">
        <v>1</v>
      </c>
      <c r="BR13" s="56"/>
      <c r="BS13" s="56"/>
      <c r="BT13" s="56">
        <v>1</v>
      </c>
      <c r="BU13" s="56"/>
      <c r="BV13" s="56"/>
      <c r="BW13" s="56">
        <v>1</v>
      </c>
      <c r="BX13" s="56"/>
      <c r="BY13" s="56"/>
      <c r="BZ13" s="56">
        <v>1</v>
      </c>
      <c r="CA13" s="56"/>
      <c r="CB13" s="56"/>
      <c r="CC13" s="56">
        <v>1</v>
      </c>
      <c r="CD13" s="56"/>
      <c r="CE13" s="56"/>
      <c r="CF13" s="56">
        <v>1</v>
      </c>
      <c r="CG13" s="56"/>
      <c r="CH13" s="56"/>
      <c r="CI13" s="56">
        <v>1</v>
      </c>
      <c r="CJ13" s="56"/>
      <c r="CK13" s="56"/>
      <c r="CL13" s="56">
        <v>1</v>
      </c>
      <c r="CM13" s="56"/>
      <c r="CN13" s="56"/>
      <c r="CO13" s="56">
        <v>1</v>
      </c>
      <c r="CP13" s="56"/>
      <c r="CQ13" s="56"/>
      <c r="CR13" s="56">
        <v>1</v>
      </c>
      <c r="CS13" s="56"/>
      <c r="CT13" s="56"/>
      <c r="CU13" s="56">
        <v>1</v>
      </c>
      <c r="CV13" s="56"/>
      <c r="CW13" s="56"/>
      <c r="CX13" s="56">
        <v>1</v>
      </c>
      <c r="CY13" s="56"/>
      <c r="CZ13" s="56"/>
      <c r="DA13" s="56">
        <v>1</v>
      </c>
      <c r="DB13" s="56"/>
      <c r="DC13" s="56"/>
      <c r="DD13" s="56">
        <v>1</v>
      </c>
      <c r="DE13" s="56"/>
      <c r="DF13" s="56"/>
      <c r="DG13" s="56">
        <v>1</v>
      </c>
      <c r="DH13" s="56"/>
      <c r="DI13" s="56"/>
      <c r="DJ13" s="56">
        <v>1</v>
      </c>
      <c r="DK13" s="56"/>
      <c r="DL13" s="56"/>
      <c r="DM13" s="56">
        <v>1</v>
      </c>
      <c r="DN13" s="56"/>
      <c r="DO13" s="56"/>
      <c r="DP13" s="56">
        <v>1</v>
      </c>
      <c r="DQ13" s="56"/>
      <c r="DR13" s="56"/>
      <c r="DS13" s="56">
        <v>1</v>
      </c>
      <c r="DT13" s="56"/>
      <c r="DU13" s="56"/>
      <c r="DV13" s="56">
        <v>1</v>
      </c>
      <c r="DW13" s="56"/>
      <c r="DX13" s="56"/>
      <c r="DY13" s="56">
        <v>1</v>
      </c>
      <c r="DZ13" s="56"/>
      <c r="EA13" s="56"/>
      <c r="EB13" s="56">
        <v>1</v>
      </c>
      <c r="EC13" s="56"/>
      <c r="ED13" s="56"/>
      <c r="EE13" s="56">
        <v>1</v>
      </c>
      <c r="EF13" s="56"/>
      <c r="EG13" s="56"/>
      <c r="EH13" s="56">
        <v>1</v>
      </c>
      <c r="EI13" s="56"/>
      <c r="EJ13" s="56"/>
      <c r="EK13" s="56">
        <v>1</v>
      </c>
      <c r="EL13" s="56"/>
      <c r="EM13" s="56"/>
      <c r="EN13" s="56">
        <v>1</v>
      </c>
      <c r="EO13" s="56"/>
      <c r="EP13" s="56"/>
      <c r="EQ13" s="56">
        <v>1</v>
      </c>
      <c r="ER13" s="56"/>
      <c r="ES13" s="56"/>
      <c r="ET13" s="56">
        <v>1</v>
      </c>
      <c r="EU13" s="56"/>
      <c r="EV13" s="56"/>
      <c r="EW13" s="56">
        <v>1</v>
      </c>
      <c r="EX13" s="56"/>
      <c r="EY13" s="56"/>
      <c r="EZ13" s="56">
        <v>1</v>
      </c>
      <c r="FA13" s="56"/>
      <c r="FB13" s="56"/>
      <c r="FC13" s="56">
        <v>1</v>
      </c>
      <c r="FD13" s="56"/>
      <c r="FE13" s="56"/>
      <c r="FF13" s="56">
        <v>1</v>
      </c>
      <c r="FG13" s="56"/>
      <c r="FH13" s="56"/>
      <c r="FI13" s="56">
        <v>1</v>
      </c>
      <c r="FJ13" s="56"/>
      <c r="FK13" s="56"/>
      <c r="FL13" s="56">
        <v>1</v>
      </c>
      <c r="FM13" s="56"/>
      <c r="FN13" s="56"/>
      <c r="FO13" s="56">
        <v>1</v>
      </c>
      <c r="FP13" s="56"/>
      <c r="FQ13" s="56"/>
      <c r="FR13" s="56">
        <v>1</v>
      </c>
      <c r="FS13" s="56"/>
      <c r="FT13" s="56"/>
      <c r="FU13" s="56">
        <v>1</v>
      </c>
      <c r="FV13" s="56"/>
      <c r="FW13" s="56"/>
      <c r="FX13" s="56">
        <v>1</v>
      </c>
      <c r="FY13" s="56"/>
      <c r="FZ13" s="56"/>
      <c r="GA13" s="56">
        <v>1</v>
      </c>
      <c r="GB13" s="56"/>
      <c r="GC13" s="56"/>
      <c r="GD13" s="56">
        <v>1</v>
      </c>
      <c r="GE13" s="56"/>
      <c r="GF13" s="56"/>
      <c r="GG13" s="56">
        <v>1</v>
      </c>
      <c r="GH13" s="56"/>
      <c r="GI13" s="56"/>
      <c r="GJ13" s="56">
        <v>1</v>
      </c>
      <c r="GK13" s="56"/>
      <c r="GL13" s="56"/>
      <c r="GM13" s="56">
        <v>1</v>
      </c>
      <c r="GN13" s="56"/>
      <c r="GO13" s="56"/>
      <c r="GP13" s="56">
        <v>1</v>
      </c>
      <c r="GQ13" s="56"/>
      <c r="GR13" s="56"/>
      <c r="GS13" s="56">
        <v>1</v>
      </c>
      <c r="GT13" s="56"/>
      <c r="GU13" s="56"/>
      <c r="GV13" s="56">
        <v>1</v>
      </c>
      <c r="GW13" s="56"/>
      <c r="GX13" s="56"/>
      <c r="GY13" s="56">
        <v>1</v>
      </c>
      <c r="GZ13" s="56"/>
      <c r="HA13" s="56"/>
      <c r="HB13" s="56">
        <v>1</v>
      </c>
      <c r="HC13" s="56"/>
      <c r="HD13" s="56"/>
      <c r="HE13" s="56">
        <v>1</v>
      </c>
      <c r="HF13" s="56"/>
      <c r="HG13" s="56"/>
      <c r="HH13" s="56">
        <v>1</v>
      </c>
      <c r="HI13" s="56"/>
      <c r="HJ13" s="56"/>
      <c r="HK13" s="56">
        <v>1</v>
      </c>
      <c r="HL13" s="56"/>
      <c r="HM13" s="56"/>
      <c r="HN13" s="56">
        <v>1</v>
      </c>
      <c r="HO13" s="56"/>
      <c r="HP13" s="56"/>
      <c r="HQ13" s="56">
        <v>1</v>
      </c>
      <c r="HR13" s="56"/>
      <c r="HS13" s="56"/>
      <c r="HT13" s="56">
        <v>1</v>
      </c>
      <c r="HU13" s="56"/>
      <c r="HV13" s="56"/>
      <c r="HW13" s="56">
        <v>1</v>
      </c>
      <c r="HX13" s="56"/>
      <c r="HY13" s="56"/>
      <c r="HZ13" s="56">
        <v>1</v>
      </c>
      <c r="IA13" s="56"/>
      <c r="IB13" s="56"/>
      <c r="IC13" s="56">
        <v>1</v>
      </c>
      <c r="ID13" s="56"/>
      <c r="IE13" s="56"/>
      <c r="IF13" s="56">
        <v>1</v>
      </c>
      <c r="IG13" s="56"/>
      <c r="IH13" s="56"/>
      <c r="II13" s="56">
        <v>1</v>
      </c>
      <c r="IJ13" s="56"/>
      <c r="IK13" s="56"/>
      <c r="IL13" s="56">
        <v>1</v>
      </c>
      <c r="IM13" s="56"/>
      <c r="IN13" s="56"/>
      <c r="IO13" s="56">
        <v>1</v>
      </c>
      <c r="IP13" s="56"/>
      <c r="IQ13" s="56"/>
      <c r="IR13" s="56">
        <v>1</v>
      </c>
      <c r="IS13" s="56"/>
      <c r="IT13" s="56"/>
    </row>
    <row r="14" spans="1:263" ht="15.6" x14ac:dyDescent="0.3">
      <c r="A14" s="55">
        <v>6</v>
      </c>
      <c r="B14" s="25" t="s">
        <v>905</v>
      </c>
      <c r="C14" s="56">
        <v>1</v>
      </c>
      <c r="D14" s="56"/>
      <c r="E14" s="56"/>
      <c r="F14" s="56">
        <v>1</v>
      </c>
      <c r="G14" s="56"/>
      <c r="H14" s="56"/>
      <c r="I14" s="56">
        <v>1</v>
      </c>
      <c r="J14" s="56"/>
      <c r="K14" s="56"/>
      <c r="L14" s="56">
        <v>1</v>
      </c>
      <c r="M14" s="56"/>
      <c r="N14" s="56"/>
      <c r="O14" s="56">
        <v>1</v>
      </c>
      <c r="P14" s="56"/>
      <c r="Q14" s="56"/>
      <c r="R14" s="56">
        <v>1</v>
      </c>
      <c r="S14" s="56"/>
      <c r="T14" s="56"/>
      <c r="U14" s="56">
        <v>1</v>
      </c>
      <c r="V14" s="56"/>
      <c r="W14" s="56"/>
      <c r="X14" s="56">
        <v>1</v>
      </c>
      <c r="Y14" s="56"/>
      <c r="Z14" s="56"/>
      <c r="AA14" s="56">
        <v>1</v>
      </c>
      <c r="AB14" s="56"/>
      <c r="AC14" s="56"/>
      <c r="AD14" s="56">
        <v>1</v>
      </c>
      <c r="AE14" s="56"/>
      <c r="AF14" s="56"/>
      <c r="AG14" s="56">
        <v>1</v>
      </c>
      <c r="AH14" s="56"/>
      <c r="AI14" s="56"/>
      <c r="AJ14" s="56">
        <v>1</v>
      </c>
      <c r="AK14" s="56"/>
      <c r="AL14" s="56"/>
      <c r="AM14" s="56">
        <v>1</v>
      </c>
      <c r="AN14" s="56"/>
      <c r="AO14" s="56"/>
      <c r="AP14" s="56">
        <v>1</v>
      </c>
      <c r="AQ14" s="56"/>
      <c r="AR14" s="56"/>
      <c r="AS14" s="56">
        <v>1</v>
      </c>
      <c r="AT14" s="56"/>
      <c r="AU14" s="56"/>
      <c r="AV14" s="56">
        <v>1</v>
      </c>
      <c r="AW14" s="56"/>
      <c r="AX14" s="56"/>
      <c r="AY14" s="56">
        <v>1</v>
      </c>
      <c r="AZ14" s="56"/>
      <c r="BA14" s="56"/>
      <c r="BB14" s="56">
        <v>1</v>
      </c>
      <c r="BC14" s="56"/>
      <c r="BD14" s="56"/>
      <c r="BE14" s="56">
        <v>1</v>
      </c>
      <c r="BF14" s="56"/>
      <c r="BG14" s="56"/>
      <c r="BH14" s="56">
        <v>1</v>
      </c>
      <c r="BI14" s="56"/>
      <c r="BJ14" s="56"/>
      <c r="BK14" s="56">
        <v>1</v>
      </c>
      <c r="BL14" s="56"/>
      <c r="BM14" s="56"/>
      <c r="BN14" s="56">
        <v>1</v>
      </c>
      <c r="BO14" s="56"/>
      <c r="BP14" s="56"/>
      <c r="BQ14" s="56">
        <v>1</v>
      </c>
      <c r="BR14" s="56"/>
      <c r="BS14" s="56"/>
      <c r="BT14" s="56">
        <v>1</v>
      </c>
      <c r="BU14" s="56"/>
      <c r="BV14" s="56"/>
      <c r="BW14" s="56">
        <v>1</v>
      </c>
      <c r="BX14" s="56"/>
      <c r="BY14" s="56"/>
      <c r="BZ14" s="56">
        <v>1</v>
      </c>
      <c r="CA14" s="56"/>
      <c r="CB14" s="56"/>
      <c r="CC14" s="56">
        <v>1</v>
      </c>
      <c r="CD14" s="56"/>
      <c r="CE14" s="56"/>
      <c r="CF14" s="56">
        <v>1</v>
      </c>
      <c r="CG14" s="56"/>
      <c r="CH14" s="56"/>
      <c r="CI14" s="56">
        <v>1</v>
      </c>
      <c r="CJ14" s="56"/>
      <c r="CK14" s="56"/>
      <c r="CL14" s="56">
        <v>1</v>
      </c>
      <c r="CM14" s="56"/>
      <c r="CN14" s="56"/>
      <c r="CO14" s="56">
        <v>1</v>
      </c>
      <c r="CP14" s="56"/>
      <c r="CQ14" s="56"/>
      <c r="CR14" s="56">
        <v>1</v>
      </c>
      <c r="CS14" s="56"/>
      <c r="CT14" s="56"/>
      <c r="CU14" s="56">
        <v>1</v>
      </c>
      <c r="CV14" s="56"/>
      <c r="CW14" s="56"/>
      <c r="CX14" s="56">
        <v>1</v>
      </c>
      <c r="CY14" s="56"/>
      <c r="CZ14" s="56"/>
      <c r="DA14" s="56">
        <v>1</v>
      </c>
      <c r="DB14" s="56"/>
      <c r="DC14" s="56"/>
      <c r="DD14" s="56">
        <v>1</v>
      </c>
      <c r="DE14" s="56"/>
      <c r="DF14" s="56"/>
      <c r="DG14" s="56">
        <v>1</v>
      </c>
      <c r="DH14" s="56"/>
      <c r="DI14" s="56"/>
      <c r="DJ14" s="56">
        <v>1</v>
      </c>
      <c r="DK14" s="56"/>
      <c r="DL14" s="56"/>
      <c r="DM14" s="56">
        <v>1</v>
      </c>
      <c r="DN14" s="56"/>
      <c r="DO14" s="56"/>
      <c r="DP14" s="56">
        <v>1</v>
      </c>
      <c r="DQ14" s="56"/>
      <c r="DR14" s="56"/>
      <c r="DS14" s="56">
        <v>1</v>
      </c>
      <c r="DT14" s="56"/>
      <c r="DU14" s="56"/>
      <c r="DV14" s="56">
        <v>1</v>
      </c>
      <c r="DW14" s="56"/>
      <c r="DX14" s="56"/>
      <c r="DY14" s="56">
        <v>1</v>
      </c>
      <c r="DZ14" s="56"/>
      <c r="EA14" s="56"/>
      <c r="EB14" s="56">
        <v>1</v>
      </c>
      <c r="EC14" s="56"/>
      <c r="ED14" s="56"/>
      <c r="EE14" s="56">
        <v>1</v>
      </c>
      <c r="EF14" s="56"/>
      <c r="EG14" s="56"/>
      <c r="EH14" s="56">
        <v>1</v>
      </c>
      <c r="EI14" s="56"/>
      <c r="EJ14" s="56"/>
      <c r="EK14" s="56">
        <v>1</v>
      </c>
      <c r="EL14" s="56"/>
      <c r="EM14" s="56"/>
      <c r="EN14" s="56">
        <v>1</v>
      </c>
      <c r="EO14" s="56"/>
      <c r="EP14" s="56"/>
      <c r="EQ14" s="56">
        <v>1</v>
      </c>
      <c r="ER14" s="56"/>
      <c r="ES14" s="56"/>
      <c r="ET14" s="56">
        <v>1</v>
      </c>
      <c r="EU14" s="56"/>
      <c r="EV14" s="56"/>
      <c r="EW14" s="56">
        <v>1</v>
      </c>
      <c r="EX14" s="56"/>
      <c r="EY14" s="56"/>
      <c r="EZ14" s="56">
        <v>1</v>
      </c>
      <c r="FA14" s="56"/>
      <c r="FB14" s="56"/>
      <c r="FC14" s="56">
        <v>1</v>
      </c>
      <c r="FD14" s="56"/>
      <c r="FE14" s="56"/>
      <c r="FF14" s="56">
        <v>1</v>
      </c>
      <c r="FG14" s="56"/>
      <c r="FH14" s="56"/>
      <c r="FI14" s="56">
        <v>1</v>
      </c>
      <c r="FJ14" s="56"/>
      <c r="FK14" s="56"/>
      <c r="FL14" s="56">
        <v>1</v>
      </c>
      <c r="FM14" s="56"/>
      <c r="FN14" s="56"/>
      <c r="FO14" s="56">
        <v>1</v>
      </c>
      <c r="FP14" s="56"/>
      <c r="FQ14" s="56"/>
      <c r="FR14" s="56">
        <v>1</v>
      </c>
      <c r="FS14" s="56"/>
      <c r="FT14" s="56"/>
      <c r="FU14" s="56">
        <v>1</v>
      </c>
      <c r="FV14" s="56"/>
      <c r="FW14" s="56"/>
      <c r="FX14" s="56">
        <v>1</v>
      </c>
      <c r="FY14" s="56"/>
      <c r="FZ14" s="56"/>
      <c r="GA14" s="56">
        <v>1</v>
      </c>
      <c r="GB14" s="56"/>
      <c r="GC14" s="56"/>
      <c r="GD14" s="56">
        <v>1</v>
      </c>
      <c r="GE14" s="56"/>
      <c r="GF14" s="56"/>
      <c r="GG14" s="56">
        <v>1</v>
      </c>
      <c r="GH14" s="56"/>
      <c r="GI14" s="56"/>
      <c r="GJ14" s="56">
        <v>1</v>
      </c>
      <c r="GK14" s="56"/>
      <c r="GL14" s="56"/>
      <c r="GM14" s="56">
        <v>1</v>
      </c>
      <c r="GN14" s="56"/>
      <c r="GO14" s="56"/>
      <c r="GP14" s="56">
        <v>1</v>
      </c>
      <c r="GQ14" s="56"/>
      <c r="GR14" s="56"/>
      <c r="GS14" s="56">
        <v>1</v>
      </c>
      <c r="GT14" s="56"/>
      <c r="GU14" s="56"/>
      <c r="GV14" s="56">
        <v>1</v>
      </c>
      <c r="GW14" s="56"/>
      <c r="GX14" s="56"/>
      <c r="GY14" s="56">
        <v>1</v>
      </c>
      <c r="GZ14" s="56"/>
      <c r="HA14" s="56"/>
      <c r="HB14" s="56">
        <v>1</v>
      </c>
      <c r="HC14" s="56"/>
      <c r="HD14" s="56"/>
      <c r="HE14" s="56">
        <v>1</v>
      </c>
      <c r="HF14" s="56"/>
      <c r="HG14" s="56"/>
      <c r="HH14" s="56">
        <v>1</v>
      </c>
      <c r="HI14" s="56"/>
      <c r="HJ14" s="56"/>
      <c r="HK14" s="56">
        <v>1</v>
      </c>
      <c r="HL14" s="56"/>
      <c r="HM14" s="56"/>
      <c r="HN14" s="56">
        <v>1</v>
      </c>
      <c r="HO14" s="56"/>
      <c r="HP14" s="56"/>
      <c r="HQ14" s="56">
        <v>1</v>
      </c>
      <c r="HR14" s="56"/>
      <c r="HS14" s="56"/>
      <c r="HT14" s="56">
        <v>1</v>
      </c>
      <c r="HU14" s="56"/>
      <c r="HV14" s="56"/>
      <c r="HW14" s="56">
        <v>1</v>
      </c>
      <c r="HX14" s="56"/>
      <c r="HY14" s="56"/>
      <c r="HZ14" s="56">
        <v>1</v>
      </c>
      <c r="IA14" s="56"/>
      <c r="IB14" s="56"/>
      <c r="IC14" s="56">
        <v>1</v>
      </c>
      <c r="ID14" s="56"/>
      <c r="IE14" s="56"/>
      <c r="IF14" s="56">
        <v>1</v>
      </c>
      <c r="IG14" s="56"/>
      <c r="IH14" s="56"/>
      <c r="II14" s="56">
        <v>1</v>
      </c>
      <c r="IJ14" s="56"/>
      <c r="IK14" s="56"/>
      <c r="IL14" s="56">
        <v>1</v>
      </c>
      <c r="IM14" s="56"/>
      <c r="IN14" s="56"/>
      <c r="IO14" s="56">
        <v>1</v>
      </c>
      <c r="IP14" s="56"/>
      <c r="IQ14" s="56"/>
      <c r="IR14" s="56">
        <v>1</v>
      </c>
      <c r="IS14" s="56"/>
      <c r="IT14" s="56"/>
    </row>
    <row r="15" spans="1:263" x14ac:dyDescent="0.3">
      <c r="A15" s="54">
        <v>7</v>
      </c>
      <c r="B15" s="25" t="s">
        <v>906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/>
      <c r="DE15" s="56">
        <v>1</v>
      </c>
      <c r="DF15" s="56"/>
      <c r="DG15" s="56"/>
      <c r="DH15" s="56">
        <v>1</v>
      </c>
      <c r="DI15" s="56"/>
      <c r="DJ15" s="56"/>
      <c r="DK15" s="56">
        <v>1</v>
      </c>
      <c r="DL15" s="56"/>
      <c r="DM15" s="56"/>
      <c r="DN15" s="56">
        <v>1</v>
      </c>
      <c r="DO15" s="56"/>
      <c r="DP15" s="56"/>
      <c r="DQ15" s="56">
        <v>1</v>
      </c>
      <c r="DR15" s="56"/>
      <c r="DS15" s="56"/>
      <c r="DT15" s="56">
        <v>1</v>
      </c>
      <c r="DU15" s="56"/>
      <c r="DV15" s="56"/>
      <c r="DW15" s="56">
        <v>1</v>
      </c>
      <c r="DX15" s="56"/>
      <c r="DY15" s="56">
        <v>1</v>
      </c>
      <c r="DZ15" s="56"/>
      <c r="EA15" s="56"/>
      <c r="EB15" s="56">
        <v>1</v>
      </c>
      <c r="EC15" s="56"/>
      <c r="ED15" s="56"/>
      <c r="EE15" s="56">
        <v>1</v>
      </c>
      <c r="EF15" s="56"/>
      <c r="EG15" s="56"/>
      <c r="EH15" s="56">
        <v>1</v>
      </c>
      <c r="EI15" s="56"/>
      <c r="EJ15" s="56"/>
      <c r="EK15" s="56">
        <v>1</v>
      </c>
      <c r="EL15" s="56"/>
      <c r="EM15" s="56"/>
      <c r="EN15" s="56">
        <v>1</v>
      </c>
      <c r="EO15" s="56"/>
      <c r="EP15" s="56"/>
      <c r="EQ15" s="56">
        <v>1</v>
      </c>
      <c r="ER15" s="56"/>
      <c r="ES15" s="56"/>
      <c r="ET15" s="56">
        <v>1</v>
      </c>
      <c r="EU15" s="56"/>
      <c r="EV15" s="56"/>
      <c r="EW15" s="56">
        <v>1</v>
      </c>
      <c r="EX15" s="56"/>
      <c r="EY15" s="56"/>
      <c r="EZ15" s="56">
        <v>1</v>
      </c>
      <c r="FA15" s="56"/>
      <c r="FB15" s="56"/>
      <c r="FC15" s="56">
        <v>1</v>
      </c>
      <c r="FD15" s="56"/>
      <c r="FE15" s="56"/>
      <c r="FF15" s="56">
        <v>1</v>
      </c>
      <c r="FG15" s="56"/>
      <c r="FH15" s="56"/>
      <c r="FI15" s="56">
        <v>1</v>
      </c>
      <c r="FJ15" s="56"/>
      <c r="FK15" s="56"/>
      <c r="FL15" s="56">
        <v>1</v>
      </c>
      <c r="FM15" s="56"/>
      <c r="FN15" s="56"/>
      <c r="FP15" s="56">
        <v>1</v>
      </c>
      <c r="FQ15" s="56"/>
      <c r="FS15" s="56">
        <v>1</v>
      </c>
      <c r="FT15" s="56"/>
      <c r="FV15" s="56">
        <v>1</v>
      </c>
      <c r="FW15" s="56"/>
      <c r="FY15" s="56">
        <v>1</v>
      </c>
      <c r="FZ15" s="56"/>
      <c r="GB15" s="56">
        <v>1</v>
      </c>
      <c r="GC15" s="56"/>
      <c r="GE15" s="56">
        <v>1</v>
      </c>
      <c r="GF15" s="56"/>
      <c r="GH15" s="56">
        <v>1</v>
      </c>
      <c r="GI15" s="56"/>
      <c r="GJ15" s="56">
        <v>1</v>
      </c>
      <c r="GL15" s="56"/>
      <c r="GM15" s="56">
        <v>1</v>
      </c>
      <c r="GO15" s="56"/>
      <c r="GP15" s="56">
        <v>1</v>
      </c>
      <c r="GR15" s="56"/>
      <c r="GS15" s="56">
        <v>1</v>
      </c>
      <c r="GU15" s="56"/>
      <c r="GV15" s="56">
        <v>1</v>
      </c>
      <c r="GX15" s="56"/>
      <c r="GY15" s="56">
        <v>1</v>
      </c>
      <c r="HA15" s="56"/>
      <c r="HB15" s="56">
        <v>1</v>
      </c>
      <c r="HD15" s="56"/>
      <c r="HE15" s="56">
        <v>1</v>
      </c>
      <c r="HG15" s="56"/>
      <c r="HH15" s="56">
        <v>1</v>
      </c>
      <c r="HJ15" s="56"/>
      <c r="HK15" s="56">
        <v>1</v>
      </c>
      <c r="HM15" s="56"/>
      <c r="HN15" s="56">
        <v>1</v>
      </c>
      <c r="HP15" s="56"/>
      <c r="HQ15" s="56">
        <v>1</v>
      </c>
      <c r="HS15" s="56"/>
      <c r="HT15" s="56">
        <v>1</v>
      </c>
      <c r="HV15" s="56"/>
      <c r="HW15" s="56">
        <v>1</v>
      </c>
      <c r="HY15" s="56"/>
      <c r="HZ15" s="56">
        <v>1</v>
      </c>
      <c r="IB15" s="56"/>
      <c r="IC15" s="56">
        <v>1</v>
      </c>
      <c r="IE15" s="56"/>
      <c r="IF15" s="56">
        <v>1</v>
      </c>
      <c r="IH15" s="56"/>
      <c r="II15" s="56">
        <v>1</v>
      </c>
      <c r="IK15" s="56"/>
      <c r="IL15" s="56">
        <v>1</v>
      </c>
      <c r="IN15" s="56"/>
      <c r="IO15" s="56">
        <v>1</v>
      </c>
      <c r="IQ15" s="56"/>
      <c r="IR15" s="56">
        <v>1</v>
      </c>
      <c r="IT15" s="56"/>
    </row>
    <row r="16" spans="1:263" x14ac:dyDescent="0.3">
      <c r="A16" s="54">
        <v>8</v>
      </c>
      <c r="B16" s="25" t="s">
        <v>907</v>
      </c>
      <c r="C16" s="56">
        <v>1</v>
      </c>
      <c r="D16" s="56"/>
      <c r="E16" s="56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>
        <v>1</v>
      </c>
      <c r="Y16" s="56"/>
      <c r="Z16" s="56"/>
      <c r="AA16" s="56">
        <v>1</v>
      </c>
      <c r="AB16" s="56"/>
      <c r="AC16" s="56"/>
      <c r="AD16" s="56">
        <v>1</v>
      </c>
      <c r="AE16" s="56"/>
      <c r="AF16" s="56"/>
      <c r="AG16" s="56">
        <v>1</v>
      </c>
      <c r="AH16" s="56"/>
      <c r="AI16" s="56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>
        <v>1</v>
      </c>
      <c r="CM16" s="56"/>
      <c r="CN16" s="56"/>
      <c r="CO16" s="56">
        <v>1</v>
      </c>
      <c r="CP16" s="56"/>
      <c r="CQ16" s="56"/>
      <c r="CR16" s="56">
        <v>1</v>
      </c>
      <c r="CS16" s="56"/>
      <c r="CT16" s="56"/>
      <c r="CU16" s="56">
        <v>1</v>
      </c>
      <c r="CV16" s="56"/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6">
        <v>1</v>
      </c>
      <c r="DQ16" s="56"/>
      <c r="DR16" s="56"/>
      <c r="DS16" s="56">
        <v>1</v>
      </c>
      <c r="DT16" s="56"/>
      <c r="DU16" s="56"/>
      <c r="DV16" s="56">
        <v>1</v>
      </c>
      <c r="DW16" s="56"/>
      <c r="DX16" s="56"/>
      <c r="DY16" s="56">
        <v>1</v>
      </c>
      <c r="DZ16" s="56"/>
      <c r="EA16" s="56"/>
      <c r="EB16" s="56">
        <v>1</v>
      </c>
      <c r="EC16" s="56"/>
      <c r="ED16" s="56"/>
      <c r="EE16" s="56">
        <v>1</v>
      </c>
      <c r="EF16" s="56"/>
      <c r="EG16" s="56"/>
      <c r="EH16" s="56">
        <v>1</v>
      </c>
      <c r="EI16" s="56"/>
      <c r="EJ16" s="56"/>
      <c r="EK16" s="56">
        <v>1</v>
      </c>
      <c r="EL16" s="56"/>
      <c r="EM16" s="56"/>
      <c r="EN16" s="56">
        <v>1</v>
      </c>
      <c r="EO16" s="56"/>
      <c r="EP16" s="56"/>
      <c r="EQ16" s="56">
        <v>1</v>
      </c>
      <c r="ER16" s="56"/>
      <c r="ES16" s="56"/>
      <c r="ET16" s="56">
        <v>1</v>
      </c>
      <c r="EU16" s="56"/>
      <c r="EV16" s="56"/>
      <c r="EW16" s="56">
        <v>1</v>
      </c>
      <c r="EX16" s="56"/>
      <c r="EY16" s="56"/>
      <c r="EZ16" s="56">
        <v>1</v>
      </c>
      <c r="FA16" s="56"/>
      <c r="FB16" s="56"/>
      <c r="FC16" s="56">
        <v>1</v>
      </c>
      <c r="FD16" s="56"/>
      <c r="FE16" s="56"/>
      <c r="FF16" s="56">
        <v>1</v>
      </c>
      <c r="FG16" s="56"/>
      <c r="FH16" s="56"/>
      <c r="FI16" s="56">
        <v>1</v>
      </c>
      <c r="FJ16" s="56"/>
      <c r="FK16" s="56"/>
      <c r="FL16" s="56">
        <v>1</v>
      </c>
      <c r="FM16" s="56"/>
      <c r="FN16" s="56"/>
      <c r="FO16" s="56">
        <v>1</v>
      </c>
      <c r="FP16" s="56"/>
      <c r="FQ16" s="56"/>
      <c r="FR16" s="56">
        <v>1</v>
      </c>
      <c r="FS16" s="56"/>
      <c r="FT16" s="56"/>
      <c r="FU16" s="56">
        <v>1</v>
      </c>
      <c r="FV16" s="56"/>
      <c r="FW16" s="56"/>
      <c r="FX16" s="56">
        <v>1</v>
      </c>
      <c r="FY16" s="56"/>
      <c r="FZ16" s="56"/>
      <c r="GA16" s="56">
        <v>1</v>
      </c>
      <c r="GB16" s="56"/>
      <c r="GC16" s="56"/>
      <c r="GD16" s="56">
        <v>1</v>
      </c>
      <c r="GE16" s="56"/>
      <c r="GF16" s="56"/>
      <c r="GG16" s="56">
        <v>1</v>
      </c>
      <c r="GH16" s="56"/>
      <c r="GI16" s="56"/>
      <c r="GJ16" s="56">
        <v>1</v>
      </c>
      <c r="GK16" s="56"/>
      <c r="GL16" s="56"/>
      <c r="GM16" s="56">
        <v>1</v>
      </c>
      <c r="GN16" s="56"/>
      <c r="GO16" s="56"/>
      <c r="GP16" s="56">
        <v>1</v>
      </c>
      <c r="GQ16" s="56"/>
      <c r="GR16" s="56"/>
      <c r="GS16" s="56">
        <v>1</v>
      </c>
      <c r="GT16" s="56"/>
      <c r="GU16" s="56"/>
      <c r="GV16" s="56">
        <v>1</v>
      </c>
      <c r="GW16" s="56"/>
      <c r="GX16" s="56"/>
      <c r="GY16" s="56">
        <v>1</v>
      </c>
      <c r="GZ16" s="56"/>
      <c r="HA16" s="56"/>
      <c r="HB16" s="56">
        <v>1</v>
      </c>
      <c r="HC16" s="56"/>
      <c r="HD16" s="56"/>
      <c r="HE16" s="56">
        <v>1</v>
      </c>
      <c r="HF16" s="56"/>
      <c r="HG16" s="56"/>
      <c r="HH16" s="56">
        <v>1</v>
      </c>
      <c r="HI16" s="56"/>
      <c r="HJ16" s="56"/>
      <c r="HK16" s="56">
        <v>1</v>
      </c>
      <c r="HL16" s="56"/>
      <c r="HM16" s="56"/>
      <c r="HN16" s="56">
        <v>1</v>
      </c>
      <c r="HO16" s="56"/>
      <c r="HP16" s="56"/>
      <c r="HQ16" s="56">
        <v>1</v>
      </c>
      <c r="HR16" s="56"/>
      <c r="HS16" s="56"/>
      <c r="HT16" s="56">
        <v>1</v>
      </c>
      <c r="HU16" s="56"/>
      <c r="HV16" s="56"/>
      <c r="HW16" s="56">
        <v>1</v>
      </c>
      <c r="HX16" s="56"/>
      <c r="HY16" s="56"/>
      <c r="HZ16" s="56">
        <v>1</v>
      </c>
      <c r="IA16" s="56"/>
      <c r="IB16" s="56"/>
      <c r="IC16" s="56">
        <v>1</v>
      </c>
      <c r="ID16" s="56"/>
      <c r="IE16" s="56"/>
      <c r="IF16" s="56">
        <v>1</v>
      </c>
      <c r="IG16" s="56"/>
      <c r="IH16" s="56"/>
      <c r="II16" s="56">
        <v>1</v>
      </c>
      <c r="IJ16" s="56"/>
      <c r="IK16" s="56"/>
      <c r="IL16" s="56">
        <v>1</v>
      </c>
      <c r="IM16" s="56"/>
      <c r="IN16" s="56"/>
      <c r="IO16" s="56">
        <v>1</v>
      </c>
      <c r="IP16" s="56"/>
      <c r="IQ16" s="56"/>
      <c r="IR16" s="56">
        <v>1</v>
      </c>
      <c r="IS16" s="56"/>
      <c r="IT16" s="56"/>
    </row>
    <row r="17" spans="1:254" x14ac:dyDescent="0.3">
      <c r="A17" s="54">
        <v>9</v>
      </c>
      <c r="B17" s="25" t="s">
        <v>908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  <c r="DP17" s="56">
        <v>1</v>
      </c>
      <c r="DQ17" s="56"/>
      <c r="DR17" s="56"/>
      <c r="DS17" s="56">
        <v>1</v>
      </c>
      <c r="DT17" s="56"/>
      <c r="DU17" s="56"/>
      <c r="DV17" s="56">
        <v>1</v>
      </c>
      <c r="DW17" s="56"/>
      <c r="DX17" s="56"/>
      <c r="DY17" s="56">
        <v>1</v>
      </c>
      <c r="DZ17" s="56"/>
      <c r="EA17" s="56"/>
      <c r="EB17" s="56">
        <v>1</v>
      </c>
      <c r="EC17" s="56"/>
      <c r="ED17" s="56"/>
      <c r="EE17" s="56">
        <v>1</v>
      </c>
      <c r="EF17" s="56"/>
      <c r="EG17" s="56"/>
      <c r="EH17" s="56">
        <v>1</v>
      </c>
      <c r="EI17" s="56"/>
      <c r="EJ17" s="56"/>
      <c r="EK17" s="56">
        <v>1</v>
      </c>
      <c r="EL17" s="56"/>
      <c r="EM17" s="56"/>
      <c r="EN17" s="56">
        <v>1</v>
      </c>
      <c r="EO17" s="56"/>
      <c r="EP17" s="56"/>
      <c r="EQ17" s="56">
        <v>1</v>
      </c>
      <c r="ER17" s="56"/>
      <c r="ES17" s="56"/>
      <c r="ET17" s="56">
        <v>1</v>
      </c>
      <c r="EU17" s="56"/>
      <c r="EV17" s="56"/>
      <c r="EW17" s="56">
        <v>1</v>
      </c>
      <c r="EX17" s="56"/>
      <c r="EY17" s="56"/>
      <c r="EZ17" s="56">
        <v>1</v>
      </c>
      <c r="FA17" s="56"/>
      <c r="FB17" s="56"/>
      <c r="FC17" s="56">
        <v>1</v>
      </c>
      <c r="FD17" s="56"/>
      <c r="FE17" s="56"/>
      <c r="FF17" s="56">
        <v>1</v>
      </c>
      <c r="FG17" s="56"/>
      <c r="FH17" s="56"/>
      <c r="FI17" s="56">
        <v>1</v>
      </c>
      <c r="FJ17" s="56"/>
      <c r="FK17" s="56"/>
      <c r="FL17" s="56">
        <v>1</v>
      </c>
      <c r="FM17" s="56"/>
      <c r="FN17" s="56"/>
      <c r="FO17" s="56">
        <v>1</v>
      </c>
      <c r="FP17" s="56"/>
      <c r="FQ17" s="56"/>
      <c r="FR17" s="56">
        <v>1</v>
      </c>
      <c r="FS17" s="56"/>
      <c r="FT17" s="56"/>
      <c r="FU17" s="56">
        <v>1</v>
      </c>
      <c r="FV17" s="56"/>
      <c r="FW17" s="56"/>
      <c r="FX17" s="56">
        <v>1</v>
      </c>
      <c r="FY17" s="56"/>
      <c r="FZ17" s="56"/>
      <c r="GA17" s="56">
        <v>1</v>
      </c>
      <c r="GB17" s="56"/>
      <c r="GC17" s="56"/>
      <c r="GD17" s="56">
        <v>1</v>
      </c>
      <c r="GE17" s="56"/>
      <c r="GF17" s="56"/>
      <c r="GG17" s="56">
        <v>1</v>
      </c>
      <c r="GH17" s="56"/>
      <c r="GI17" s="56"/>
      <c r="GJ17" s="56">
        <v>1</v>
      </c>
      <c r="GK17" s="56"/>
      <c r="GL17" s="56"/>
      <c r="GM17" s="56">
        <v>1</v>
      </c>
      <c r="GN17" s="56"/>
      <c r="GO17" s="56"/>
      <c r="GP17" s="56">
        <v>1</v>
      </c>
      <c r="GQ17" s="56"/>
      <c r="GR17" s="56"/>
      <c r="GS17" s="56">
        <v>1</v>
      </c>
      <c r="GT17" s="56"/>
      <c r="GU17" s="56"/>
      <c r="GV17" s="56">
        <v>1</v>
      </c>
      <c r="GW17" s="56"/>
      <c r="GX17" s="56"/>
      <c r="GY17" s="56">
        <v>1</v>
      </c>
      <c r="GZ17" s="56"/>
      <c r="HA17" s="56"/>
      <c r="HB17" s="56">
        <v>1</v>
      </c>
      <c r="HC17" s="56"/>
      <c r="HD17" s="56"/>
      <c r="HE17" s="56">
        <v>1</v>
      </c>
      <c r="HF17" s="56"/>
      <c r="HG17" s="56"/>
      <c r="HH17" s="56">
        <v>1</v>
      </c>
      <c r="HI17" s="56"/>
      <c r="HJ17" s="56"/>
      <c r="HK17" s="56">
        <v>1</v>
      </c>
      <c r="HL17" s="56"/>
      <c r="HM17" s="56"/>
      <c r="HN17" s="56">
        <v>1</v>
      </c>
      <c r="HO17" s="56"/>
      <c r="HP17" s="56"/>
      <c r="HQ17" s="56">
        <v>1</v>
      </c>
      <c r="HR17" s="56"/>
      <c r="HS17" s="56"/>
      <c r="HT17" s="56">
        <v>1</v>
      </c>
      <c r="HU17" s="56"/>
      <c r="HV17" s="56"/>
      <c r="HW17" s="56">
        <v>1</v>
      </c>
      <c r="HX17" s="56"/>
      <c r="HY17" s="56"/>
      <c r="HZ17" s="56">
        <v>1</v>
      </c>
      <c r="IA17" s="56"/>
      <c r="IB17" s="56"/>
      <c r="IC17" s="56">
        <v>1</v>
      </c>
      <c r="ID17" s="56"/>
      <c r="IE17" s="56"/>
      <c r="IF17" s="56">
        <v>1</v>
      </c>
      <c r="IG17" s="56"/>
      <c r="IH17" s="56"/>
      <c r="II17" s="56">
        <v>1</v>
      </c>
      <c r="IJ17" s="56"/>
      <c r="IK17" s="56"/>
      <c r="IL17" s="56">
        <v>1</v>
      </c>
      <c r="IM17" s="56"/>
      <c r="IN17" s="56"/>
      <c r="IO17" s="56">
        <v>1</v>
      </c>
      <c r="IP17" s="56"/>
      <c r="IQ17" s="56"/>
      <c r="IR17" s="56">
        <v>1</v>
      </c>
      <c r="IS17" s="56"/>
      <c r="IT17" s="56"/>
    </row>
    <row r="18" spans="1:254" x14ac:dyDescent="0.3">
      <c r="A18" s="54">
        <v>10</v>
      </c>
      <c r="B18" s="25" t="s">
        <v>909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>
        <v>1</v>
      </c>
      <c r="DT18" s="56"/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6">
        <v>1</v>
      </c>
      <c r="ER18" s="56"/>
      <c r="ES18" s="56"/>
      <c r="ET18" s="56">
        <v>1</v>
      </c>
      <c r="EU18" s="56"/>
      <c r="EV18" s="56"/>
      <c r="EW18" s="56">
        <v>1</v>
      </c>
      <c r="EX18" s="56"/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56">
        <v>1</v>
      </c>
      <c r="FM18" s="56"/>
      <c r="FN18" s="56"/>
      <c r="FO18" s="56">
        <v>1</v>
      </c>
      <c r="FP18" s="56"/>
      <c r="FQ18" s="56"/>
      <c r="FR18" s="56">
        <v>1</v>
      </c>
      <c r="FS18" s="56"/>
      <c r="FT18" s="56"/>
      <c r="FU18" s="56">
        <v>1</v>
      </c>
      <c r="FV18" s="56"/>
      <c r="FW18" s="56"/>
      <c r="FX18" s="56">
        <v>1</v>
      </c>
      <c r="FY18" s="56"/>
      <c r="FZ18" s="56"/>
      <c r="GA18" s="56">
        <v>1</v>
      </c>
      <c r="GB18" s="56"/>
      <c r="GC18" s="56"/>
      <c r="GD18" s="56">
        <v>1</v>
      </c>
      <c r="GE18" s="56"/>
      <c r="GF18" s="56"/>
      <c r="GG18" s="56">
        <v>1</v>
      </c>
      <c r="GH18" s="56"/>
      <c r="GI18" s="56"/>
      <c r="GJ18" s="56">
        <v>1</v>
      </c>
      <c r="GK18" s="56"/>
      <c r="GL18" s="56"/>
      <c r="GM18" s="56">
        <v>1</v>
      </c>
      <c r="GN18" s="56"/>
      <c r="GO18" s="56"/>
      <c r="GP18" s="56">
        <v>1</v>
      </c>
      <c r="GQ18" s="56"/>
      <c r="GR18" s="56"/>
      <c r="GS18" s="56">
        <v>1</v>
      </c>
      <c r="GT18" s="56"/>
      <c r="GU18" s="56"/>
      <c r="GV18" s="56">
        <v>1</v>
      </c>
      <c r="GW18" s="56"/>
      <c r="GX18" s="56"/>
      <c r="GY18" s="56">
        <v>1</v>
      </c>
      <c r="GZ18" s="56"/>
      <c r="HA18" s="56"/>
      <c r="HB18" s="56">
        <v>1</v>
      </c>
      <c r="HC18" s="56"/>
      <c r="HD18" s="56"/>
      <c r="HE18" s="56">
        <v>1</v>
      </c>
      <c r="HF18" s="56"/>
      <c r="HG18" s="56"/>
      <c r="HH18" s="56">
        <v>1</v>
      </c>
      <c r="HI18" s="56"/>
      <c r="HJ18" s="56"/>
      <c r="HK18" s="56">
        <v>1</v>
      </c>
      <c r="HL18" s="56"/>
      <c r="HM18" s="56"/>
      <c r="HN18" s="56">
        <v>1</v>
      </c>
      <c r="HO18" s="56"/>
      <c r="HP18" s="56"/>
      <c r="HQ18" s="56">
        <v>1</v>
      </c>
      <c r="HR18" s="56"/>
      <c r="HS18" s="56"/>
      <c r="HT18" s="56">
        <v>1</v>
      </c>
      <c r="HU18" s="56"/>
      <c r="HV18" s="56"/>
      <c r="HW18" s="56">
        <v>1</v>
      </c>
      <c r="HX18" s="56"/>
      <c r="HY18" s="56"/>
      <c r="HZ18" s="56">
        <v>1</v>
      </c>
      <c r="IA18" s="56"/>
      <c r="IB18" s="56"/>
      <c r="IC18" s="56">
        <v>1</v>
      </c>
      <c r="ID18" s="56"/>
      <c r="IE18" s="56"/>
      <c r="IF18" s="56">
        <v>1</v>
      </c>
      <c r="IG18" s="56"/>
      <c r="IH18" s="56"/>
      <c r="II18" s="56">
        <v>1</v>
      </c>
      <c r="IJ18" s="56"/>
      <c r="IK18" s="56"/>
      <c r="IL18" s="56">
        <v>1</v>
      </c>
      <c r="IM18" s="56"/>
      <c r="IN18" s="56"/>
      <c r="IO18" s="56">
        <v>1</v>
      </c>
      <c r="IP18" s="56"/>
      <c r="IQ18" s="56"/>
      <c r="IR18" s="56">
        <v>1</v>
      </c>
      <c r="IS18" s="56"/>
      <c r="IT18" s="56"/>
    </row>
    <row r="19" spans="1:254" x14ac:dyDescent="0.3">
      <c r="A19" s="54">
        <v>11</v>
      </c>
      <c r="B19" s="25" t="s">
        <v>910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/>
      <c r="AT19" s="56">
        <v>1</v>
      </c>
      <c r="AU19" s="56"/>
      <c r="AV19" s="56"/>
      <c r="AW19" s="56">
        <v>1</v>
      </c>
      <c r="AX19" s="56"/>
      <c r="AY19" s="56"/>
      <c r="AZ19" s="56">
        <v>1</v>
      </c>
      <c r="BA19" s="56"/>
      <c r="BB19" s="56"/>
      <c r="BC19" s="56">
        <v>1</v>
      </c>
      <c r="BD19" s="56"/>
      <c r="BE19" s="56"/>
      <c r="BF19" s="56">
        <v>1</v>
      </c>
      <c r="BG19" s="56"/>
      <c r="BH19" s="56"/>
      <c r="BI19" s="56">
        <v>1</v>
      </c>
      <c r="BJ19" s="56"/>
      <c r="BK19" s="56"/>
      <c r="BL19" s="56">
        <v>1</v>
      </c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>
        <v>1</v>
      </c>
      <c r="CM19" s="56"/>
      <c r="CN19" s="56"/>
      <c r="CO19" s="56">
        <v>1</v>
      </c>
      <c r="CP19" s="56"/>
      <c r="CQ19" s="56"/>
      <c r="CR19" s="56">
        <v>1</v>
      </c>
      <c r="CS19" s="56"/>
      <c r="CT19" s="56"/>
      <c r="CU19" s="56">
        <v>1</v>
      </c>
      <c r="CV19" s="56"/>
      <c r="CW19" s="56"/>
      <c r="CX19" s="56">
        <v>1</v>
      </c>
      <c r="CY19" s="56"/>
      <c r="CZ19" s="56"/>
      <c r="DA19" s="56">
        <v>1</v>
      </c>
      <c r="DB19" s="56"/>
      <c r="DC19" s="56"/>
      <c r="DD19" s="56"/>
      <c r="DE19" s="56">
        <v>1</v>
      </c>
      <c r="DF19" s="56"/>
      <c r="DG19" s="56"/>
      <c r="DH19" s="56">
        <v>1</v>
      </c>
      <c r="DI19" s="56"/>
      <c r="DJ19" s="56"/>
      <c r="DK19" s="56">
        <v>1</v>
      </c>
      <c r="DL19" s="56"/>
      <c r="DM19" s="56"/>
      <c r="DN19" s="56">
        <v>1</v>
      </c>
      <c r="DO19" s="56"/>
      <c r="DP19" s="56"/>
      <c r="DQ19" s="56">
        <v>1</v>
      </c>
      <c r="DR19" s="56"/>
      <c r="DS19" s="56"/>
      <c r="DT19" s="56">
        <v>1</v>
      </c>
      <c r="DU19" s="56"/>
      <c r="DV19" s="56"/>
      <c r="DW19" s="56">
        <v>1</v>
      </c>
      <c r="DX19" s="56"/>
      <c r="DY19" s="56">
        <v>1</v>
      </c>
      <c r="DZ19" s="56"/>
      <c r="EA19" s="56"/>
      <c r="EB19" s="56">
        <v>1</v>
      </c>
      <c r="EC19" s="56"/>
      <c r="ED19" s="56"/>
      <c r="EE19" s="56">
        <v>1</v>
      </c>
      <c r="EF19" s="56"/>
      <c r="EG19" s="56"/>
      <c r="EH19" s="56">
        <v>1</v>
      </c>
      <c r="EI19" s="56"/>
      <c r="EJ19" s="56"/>
      <c r="EK19" s="56">
        <v>1</v>
      </c>
      <c r="EL19" s="56"/>
      <c r="EM19" s="56"/>
      <c r="EN19" s="56">
        <v>1</v>
      </c>
      <c r="EO19" s="56"/>
      <c r="EP19" s="56"/>
      <c r="EQ19" s="56">
        <v>1</v>
      </c>
      <c r="ER19" s="56"/>
      <c r="ES19" s="56"/>
      <c r="EU19" s="56">
        <v>1</v>
      </c>
      <c r="EV19" s="56"/>
      <c r="EX19" s="56">
        <v>1</v>
      </c>
      <c r="EY19" s="56"/>
      <c r="FA19" s="56">
        <v>1</v>
      </c>
      <c r="FB19" s="56"/>
      <c r="FD19" s="56">
        <v>1</v>
      </c>
      <c r="FE19" s="56"/>
      <c r="FG19" s="56">
        <v>1</v>
      </c>
      <c r="FH19" s="56"/>
      <c r="FJ19" s="56">
        <v>1</v>
      </c>
      <c r="FK19" s="56"/>
      <c r="FM19" s="56">
        <v>1</v>
      </c>
      <c r="FN19" s="56"/>
      <c r="FP19" s="56">
        <v>1</v>
      </c>
      <c r="FQ19" s="56"/>
      <c r="FS19" s="56">
        <v>1</v>
      </c>
      <c r="FT19" s="56"/>
      <c r="FV19" s="56">
        <v>1</v>
      </c>
      <c r="FW19" s="56"/>
      <c r="FY19" s="56">
        <v>1</v>
      </c>
      <c r="FZ19" s="56"/>
      <c r="GB19" s="56">
        <v>1</v>
      </c>
      <c r="GC19" s="56"/>
      <c r="GE19" s="56">
        <v>1</v>
      </c>
      <c r="GF19" s="56"/>
      <c r="GH19" s="56">
        <v>1</v>
      </c>
      <c r="GI19" s="56"/>
      <c r="GJ19" s="56">
        <v>1</v>
      </c>
      <c r="GL19" s="56"/>
      <c r="GM19" s="56">
        <v>1</v>
      </c>
      <c r="GO19" s="56"/>
      <c r="GP19" s="56">
        <v>1</v>
      </c>
      <c r="GR19" s="56"/>
      <c r="GS19" s="56">
        <v>1</v>
      </c>
      <c r="GU19" s="56"/>
      <c r="GV19" s="56">
        <v>1</v>
      </c>
      <c r="GX19" s="56"/>
      <c r="GY19" s="56">
        <v>1</v>
      </c>
      <c r="HA19" s="56"/>
      <c r="HB19" s="56">
        <v>1</v>
      </c>
      <c r="HD19" s="56"/>
      <c r="HE19" s="56">
        <v>1</v>
      </c>
      <c r="HG19" s="56"/>
      <c r="HH19" s="56">
        <v>1</v>
      </c>
      <c r="HJ19" s="56"/>
      <c r="HK19" s="56">
        <v>1</v>
      </c>
      <c r="HM19" s="56"/>
      <c r="HN19" s="56">
        <v>1</v>
      </c>
      <c r="HP19" s="56"/>
      <c r="HQ19" s="56">
        <v>1</v>
      </c>
      <c r="HS19" s="56"/>
      <c r="HT19" s="56">
        <v>1</v>
      </c>
      <c r="HV19" s="56"/>
      <c r="HW19" s="56">
        <v>1</v>
      </c>
      <c r="HY19" s="56"/>
      <c r="HZ19" s="56">
        <v>1</v>
      </c>
      <c r="IB19" s="56"/>
      <c r="IC19" s="56">
        <v>1</v>
      </c>
      <c r="IE19" s="56"/>
      <c r="IF19" s="56">
        <v>1</v>
      </c>
      <c r="IH19" s="56"/>
      <c r="II19" s="56">
        <v>1</v>
      </c>
      <c r="IK19" s="56"/>
      <c r="IL19" s="56">
        <v>1</v>
      </c>
      <c r="IN19" s="56"/>
      <c r="IO19" s="56">
        <v>1</v>
      </c>
      <c r="IQ19" s="56"/>
      <c r="IR19" s="56">
        <v>1</v>
      </c>
      <c r="IT19" s="56"/>
    </row>
    <row r="20" spans="1:254" x14ac:dyDescent="0.3">
      <c r="A20" s="54">
        <v>12</v>
      </c>
      <c r="B20" s="114" t="s">
        <v>913</v>
      </c>
      <c r="C20" s="56">
        <v>1</v>
      </c>
      <c r="D20" s="56"/>
      <c r="E20" s="56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>
        <v>1</v>
      </c>
      <c r="BA20" s="56"/>
      <c r="BB20" s="56"/>
      <c r="BC20" s="56">
        <v>1</v>
      </c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6"/>
      <c r="BX20" s="56">
        <v>1</v>
      </c>
      <c r="BY20" s="56"/>
      <c r="BZ20" s="56"/>
      <c r="CA20" s="56">
        <v>1</v>
      </c>
      <c r="CB20" s="56"/>
      <c r="CC20" s="56"/>
      <c r="CD20" s="56">
        <v>1</v>
      </c>
      <c r="CE20" s="56"/>
      <c r="CF20" s="56"/>
      <c r="CG20" s="56">
        <v>1</v>
      </c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>
        <v>1</v>
      </c>
      <c r="CW20" s="56"/>
      <c r="CX20" s="56"/>
      <c r="CY20" s="56">
        <v>1</v>
      </c>
      <c r="CZ20" s="56"/>
      <c r="DA20" s="56"/>
      <c r="DB20" s="56">
        <v>1</v>
      </c>
      <c r="DC20" s="56"/>
      <c r="DD20" s="56"/>
      <c r="DE20" s="56">
        <v>1</v>
      </c>
      <c r="DF20" s="56"/>
      <c r="DG20" s="56"/>
      <c r="DH20" s="56">
        <v>1</v>
      </c>
      <c r="DI20" s="56"/>
      <c r="DJ20" s="56"/>
      <c r="DK20" s="56">
        <v>1</v>
      </c>
      <c r="DL20" s="56"/>
      <c r="DM20" s="56"/>
      <c r="DN20" s="56">
        <v>1</v>
      </c>
      <c r="DO20" s="56"/>
      <c r="DP20" s="56"/>
      <c r="DQ20" s="56">
        <v>1</v>
      </c>
      <c r="DR20" s="56"/>
      <c r="DS20" s="56"/>
      <c r="DT20" s="56">
        <v>1</v>
      </c>
      <c r="DU20" s="56"/>
      <c r="DV20" s="56"/>
      <c r="DW20" s="56">
        <v>1</v>
      </c>
      <c r="DX20" s="56"/>
      <c r="DY20" s="56"/>
      <c r="DZ20" s="56">
        <v>1</v>
      </c>
      <c r="EA20" s="56"/>
      <c r="EB20" s="56"/>
      <c r="EC20" s="56">
        <v>1</v>
      </c>
      <c r="ED20" s="56"/>
      <c r="EE20" s="56"/>
      <c r="EF20" s="56">
        <v>1</v>
      </c>
      <c r="EG20" s="56"/>
      <c r="EH20" s="56"/>
      <c r="EI20" s="56">
        <v>1</v>
      </c>
      <c r="EJ20" s="56"/>
      <c r="EK20" s="56"/>
      <c r="EL20" s="56">
        <v>1</v>
      </c>
      <c r="EM20" s="56"/>
      <c r="EN20" s="56"/>
      <c r="EO20" s="56">
        <v>1</v>
      </c>
      <c r="EP20" s="56"/>
      <c r="EQ20" s="56"/>
      <c r="ER20" s="56">
        <v>1</v>
      </c>
      <c r="ES20" s="56"/>
      <c r="ET20" s="56"/>
      <c r="EU20" s="56">
        <v>1</v>
      </c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56"/>
      <c r="FM20" s="56">
        <v>1</v>
      </c>
      <c r="FN20" s="56"/>
      <c r="FO20" s="56"/>
      <c r="FP20" s="56">
        <v>1</v>
      </c>
      <c r="FQ20" s="56"/>
      <c r="FR20" s="56"/>
      <c r="FS20" s="56">
        <v>1</v>
      </c>
      <c r="FT20" s="56"/>
      <c r="FU20" s="56"/>
      <c r="FV20" s="56">
        <v>1</v>
      </c>
      <c r="FW20" s="56"/>
      <c r="FX20" s="56"/>
      <c r="FY20" s="56">
        <v>1</v>
      </c>
      <c r="FZ20" s="56"/>
      <c r="GA20" s="56"/>
      <c r="GB20" s="56">
        <v>1</v>
      </c>
      <c r="GC20" s="56"/>
      <c r="GD20" s="56"/>
      <c r="GE20" s="56">
        <v>1</v>
      </c>
      <c r="GF20" s="56"/>
      <c r="GG20" s="56"/>
      <c r="GH20" s="56">
        <v>1</v>
      </c>
      <c r="GI20" s="56"/>
      <c r="GJ20" s="56"/>
      <c r="GK20" s="56">
        <v>1</v>
      </c>
      <c r="GL20" s="56"/>
      <c r="GM20" s="56"/>
      <c r="GN20" s="56">
        <v>1</v>
      </c>
      <c r="GO20" s="56"/>
      <c r="GP20" s="56"/>
      <c r="GQ20" s="56">
        <v>1</v>
      </c>
      <c r="GR20" s="56"/>
      <c r="GS20" s="56"/>
      <c r="GT20" s="56">
        <v>1</v>
      </c>
      <c r="GU20" s="56"/>
      <c r="GV20" s="56"/>
      <c r="GW20" s="56">
        <v>1</v>
      </c>
      <c r="GX20" s="56"/>
      <c r="GY20" s="56"/>
      <c r="GZ20" s="56">
        <v>1</v>
      </c>
      <c r="HA20" s="56"/>
      <c r="HB20" s="56"/>
      <c r="HC20" s="56">
        <v>1</v>
      </c>
      <c r="HD20" s="56"/>
      <c r="HE20" s="56"/>
      <c r="HF20" s="56">
        <v>1</v>
      </c>
      <c r="HG20" s="56"/>
      <c r="HH20" s="56"/>
      <c r="HI20" s="56">
        <v>1</v>
      </c>
      <c r="HJ20" s="56"/>
      <c r="HK20" s="56"/>
      <c r="HL20" s="56">
        <v>1</v>
      </c>
      <c r="HM20" s="56"/>
      <c r="HN20" s="56"/>
      <c r="HO20" s="56">
        <v>1</v>
      </c>
      <c r="HP20" s="56"/>
      <c r="HQ20" s="56"/>
      <c r="HR20" s="56">
        <v>1</v>
      </c>
      <c r="HS20" s="56"/>
      <c r="HT20" s="56"/>
      <c r="HU20" s="56">
        <v>1</v>
      </c>
      <c r="HV20" s="56"/>
      <c r="HW20" s="56"/>
      <c r="HX20" s="56">
        <v>1</v>
      </c>
      <c r="HY20" s="56"/>
      <c r="HZ20" s="56"/>
      <c r="IA20" s="56">
        <v>1</v>
      </c>
      <c r="IB20" s="56"/>
      <c r="IC20" s="56"/>
      <c r="ID20" s="56">
        <v>1</v>
      </c>
      <c r="IE20" s="56"/>
      <c r="IF20" s="56"/>
      <c r="IG20" s="56">
        <v>1</v>
      </c>
      <c r="IH20" s="56"/>
      <c r="II20" s="56"/>
      <c r="IJ20" s="56">
        <v>1</v>
      </c>
      <c r="IK20" s="56"/>
      <c r="IL20" s="56"/>
      <c r="IM20" s="56">
        <v>1</v>
      </c>
      <c r="IN20" s="56"/>
      <c r="IO20" s="56"/>
      <c r="IP20" s="56">
        <v>1</v>
      </c>
      <c r="IQ20" s="56"/>
      <c r="IR20" s="56"/>
      <c r="IS20" s="56">
        <v>1</v>
      </c>
      <c r="IT20" s="56"/>
    </row>
    <row r="21" spans="1:254" ht="15" customHeight="1" x14ac:dyDescent="0.3">
      <c r="A21" s="54">
        <v>13</v>
      </c>
      <c r="B21" s="114" t="s">
        <v>914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56"/>
      <c r="AN21" s="56">
        <v>1</v>
      </c>
      <c r="AO21" s="56"/>
      <c r="AP21" s="56"/>
      <c r="AQ21" s="56">
        <v>1</v>
      </c>
      <c r="AR21" s="56"/>
      <c r="AS21" s="56"/>
      <c r="AT21" s="56">
        <v>1</v>
      </c>
      <c r="AU21" s="56"/>
      <c r="AV21" s="56"/>
      <c r="AW21" s="56">
        <v>1</v>
      </c>
      <c r="AX21" s="56"/>
      <c r="AY21" s="56"/>
      <c r="AZ21" s="56">
        <v>1</v>
      </c>
      <c r="BA21" s="56"/>
      <c r="BB21" s="56"/>
      <c r="BC21" s="56">
        <v>1</v>
      </c>
      <c r="BD21" s="56"/>
      <c r="BE21" s="56"/>
      <c r="BF21" s="56">
        <v>1</v>
      </c>
      <c r="BG21" s="56"/>
      <c r="BH21" s="56"/>
      <c r="BI21" s="56">
        <v>1</v>
      </c>
      <c r="BJ21" s="56"/>
      <c r="BK21" s="56"/>
      <c r="BL21" s="56">
        <v>1</v>
      </c>
      <c r="BM21" s="56"/>
      <c r="BN21" s="56"/>
      <c r="BO21" s="56">
        <v>1</v>
      </c>
      <c r="BP21" s="56"/>
      <c r="BQ21" s="56"/>
      <c r="BR21" s="56">
        <v>1</v>
      </c>
      <c r="BS21" s="56"/>
      <c r="BT21" s="56"/>
      <c r="BU21" s="56">
        <v>1</v>
      </c>
      <c r="BV21" s="56"/>
      <c r="BW21" s="56"/>
      <c r="BX21" s="56">
        <v>1</v>
      </c>
      <c r="BY21" s="56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56"/>
      <c r="DN21" s="56">
        <v>1</v>
      </c>
      <c r="DO21" s="56"/>
      <c r="DP21" s="56"/>
      <c r="DQ21" s="56">
        <v>1</v>
      </c>
      <c r="DR21" s="56"/>
      <c r="DS21" s="56"/>
      <c r="DT21" s="56">
        <v>1</v>
      </c>
      <c r="DU21" s="56"/>
      <c r="DV21" s="56"/>
      <c r="DW21" s="56">
        <v>1</v>
      </c>
      <c r="DX21" s="56"/>
      <c r="DY21" s="56"/>
      <c r="DZ21" s="56">
        <v>1</v>
      </c>
      <c r="EA21" s="56"/>
      <c r="EB21" s="56"/>
      <c r="EC21" s="56">
        <v>1</v>
      </c>
      <c r="ED21" s="56"/>
      <c r="EE21" s="56"/>
      <c r="EF21" s="56">
        <v>1</v>
      </c>
      <c r="EG21" s="56"/>
      <c r="EH21" s="56"/>
      <c r="EI21" s="56">
        <v>1</v>
      </c>
      <c r="EJ21" s="56"/>
      <c r="EK21" s="56"/>
      <c r="EL21" s="56">
        <v>1</v>
      </c>
      <c r="EM21" s="56"/>
      <c r="EN21" s="56"/>
      <c r="EO21" s="56">
        <v>1</v>
      </c>
      <c r="EP21" s="56"/>
      <c r="EQ21" s="56"/>
      <c r="ER21" s="56">
        <v>1</v>
      </c>
      <c r="ES21" s="56"/>
      <c r="ET21" s="56"/>
      <c r="EU21" s="56">
        <v>1</v>
      </c>
      <c r="EV21" s="56"/>
      <c r="EW21" s="56"/>
      <c r="EX21" s="56">
        <v>1</v>
      </c>
      <c r="EY21" s="56"/>
      <c r="EZ21" s="56"/>
      <c r="FA21" s="56">
        <v>1</v>
      </c>
      <c r="FB21" s="56"/>
      <c r="FC21" s="56"/>
      <c r="FD21" s="56">
        <v>1</v>
      </c>
      <c r="FE21" s="56"/>
      <c r="FF21" s="56"/>
      <c r="FG21" s="56">
        <v>1</v>
      </c>
      <c r="FH21" s="56"/>
      <c r="FI21" s="56"/>
      <c r="FJ21" s="56">
        <v>1</v>
      </c>
      <c r="FK21" s="56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56"/>
      <c r="GW21" s="56">
        <v>1</v>
      </c>
      <c r="GX21" s="56"/>
      <c r="GY21" s="56"/>
      <c r="GZ21" s="56">
        <v>1</v>
      </c>
      <c r="HA21" s="56"/>
      <c r="HB21" s="56"/>
      <c r="HC21" s="56">
        <v>1</v>
      </c>
      <c r="HD21" s="56"/>
      <c r="HE21" s="56"/>
      <c r="HF21" s="56">
        <v>1</v>
      </c>
      <c r="HG21" s="56"/>
      <c r="HH21" s="56"/>
      <c r="HI21" s="56">
        <v>1</v>
      </c>
      <c r="HJ21" s="56"/>
      <c r="HK21" s="56"/>
      <c r="HL21" s="56">
        <v>1</v>
      </c>
      <c r="HM21" s="56"/>
      <c r="HN21" s="56"/>
      <c r="HO21" s="56">
        <v>1</v>
      </c>
      <c r="HP21" s="56"/>
      <c r="HQ21" s="56"/>
      <c r="HR21" s="56">
        <v>1</v>
      </c>
      <c r="HS21" s="56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</row>
    <row r="22" spans="1:254" x14ac:dyDescent="0.3">
      <c r="A22" s="54">
        <v>14</v>
      </c>
      <c r="B22" s="25" t="s">
        <v>911</v>
      </c>
      <c r="C22" s="56">
        <v>1</v>
      </c>
      <c r="D22" s="56"/>
      <c r="E22" s="56"/>
      <c r="F22" s="56">
        <v>1</v>
      </c>
      <c r="G22" s="56"/>
      <c r="H22" s="56"/>
      <c r="I22" s="56">
        <v>1</v>
      </c>
      <c r="J22" s="56"/>
      <c r="K22" s="56"/>
      <c r="L22" s="56">
        <v>1</v>
      </c>
      <c r="M22" s="56"/>
      <c r="N22" s="56"/>
      <c r="O22" s="56">
        <v>1</v>
      </c>
      <c r="P22" s="56"/>
      <c r="Q22" s="56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>
        <v>1</v>
      </c>
      <c r="AB22" s="56"/>
      <c r="AC22" s="56"/>
      <c r="AD22" s="56">
        <v>1</v>
      </c>
      <c r="AE22" s="56"/>
      <c r="AF22" s="56"/>
      <c r="AG22" s="56">
        <v>1</v>
      </c>
      <c r="AH22" s="56"/>
      <c r="AI22" s="56"/>
      <c r="AJ22" s="56">
        <v>1</v>
      </c>
      <c r="AK22" s="56"/>
      <c r="AL22" s="56"/>
      <c r="AM22" s="56">
        <v>1</v>
      </c>
      <c r="AN22" s="56"/>
      <c r="AO22" s="56"/>
      <c r="AP22" s="56">
        <v>1</v>
      </c>
      <c r="AQ22" s="56"/>
      <c r="AR22" s="56"/>
      <c r="AS22" s="56">
        <v>1</v>
      </c>
      <c r="AT22" s="56"/>
      <c r="AU22" s="56"/>
      <c r="AV22" s="56">
        <v>1</v>
      </c>
      <c r="AW22" s="56"/>
      <c r="AX22" s="56"/>
      <c r="AY22" s="56">
        <v>1</v>
      </c>
      <c r="AZ22" s="56"/>
      <c r="BA22" s="56"/>
      <c r="BB22" s="56">
        <v>1</v>
      </c>
      <c r="BC22" s="56"/>
      <c r="BD22" s="56"/>
      <c r="BE22" s="56">
        <v>1</v>
      </c>
      <c r="BF22" s="56"/>
      <c r="BG22" s="56"/>
      <c r="BH22" s="56">
        <v>1</v>
      </c>
      <c r="BI22" s="56"/>
      <c r="BJ22" s="56"/>
      <c r="BK22" s="56">
        <v>1</v>
      </c>
      <c r="BL22" s="56"/>
      <c r="BM22" s="56"/>
      <c r="BN22" s="56">
        <v>1</v>
      </c>
      <c r="BO22" s="56"/>
      <c r="BP22" s="56"/>
      <c r="BQ22" s="56">
        <v>1</v>
      </c>
      <c r="BR22" s="56"/>
      <c r="BS22" s="56"/>
      <c r="BT22" s="56">
        <v>1</v>
      </c>
      <c r="BU22" s="56"/>
      <c r="BV22" s="56"/>
      <c r="BW22" s="56">
        <v>1</v>
      </c>
      <c r="BX22" s="56"/>
      <c r="BY22" s="56"/>
      <c r="BZ22" s="56">
        <v>1</v>
      </c>
      <c r="CA22" s="56"/>
      <c r="CB22" s="56"/>
      <c r="CC22" s="56">
        <v>1</v>
      </c>
      <c r="CD22" s="56"/>
      <c r="CE22" s="56"/>
      <c r="CF22" s="56">
        <v>1</v>
      </c>
      <c r="CG22" s="56"/>
      <c r="CH22" s="56"/>
      <c r="CI22" s="56">
        <v>1</v>
      </c>
      <c r="CJ22" s="56"/>
      <c r="CK22" s="56"/>
      <c r="CL22" s="56">
        <v>1</v>
      </c>
      <c r="CM22" s="56"/>
      <c r="CN22" s="56"/>
      <c r="CO22" s="56">
        <v>1</v>
      </c>
      <c r="CP22" s="56"/>
      <c r="CQ22" s="56"/>
      <c r="CR22" s="56">
        <v>1</v>
      </c>
      <c r="CS22" s="56"/>
      <c r="CT22" s="56"/>
      <c r="CU22" s="56">
        <v>1</v>
      </c>
      <c r="CV22" s="56"/>
      <c r="CW22" s="56"/>
      <c r="CX22" s="56">
        <v>1</v>
      </c>
      <c r="CY22" s="56"/>
      <c r="CZ22" s="56"/>
      <c r="DA22" s="56">
        <v>1</v>
      </c>
      <c r="DB22" s="56"/>
      <c r="DC22" s="56"/>
      <c r="DD22" s="56">
        <v>1</v>
      </c>
      <c r="DE22" s="56"/>
      <c r="DF22" s="56"/>
      <c r="DG22" s="56">
        <v>1</v>
      </c>
      <c r="DH22" s="56"/>
      <c r="DI22" s="56"/>
      <c r="DJ22" s="56">
        <v>1</v>
      </c>
      <c r="DK22" s="56"/>
      <c r="DL22" s="56"/>
      <c r="DM22" s="56">
        <v>1</v>
      </c>
      <c r="DN22" s="56"/>
      <c r="DO22" s="56"/>
      <c r="DP22" s="56">
        <v>1</v>
      </c>
      <c r="DQ22" s="56"/>
      <c r="DR22" s="56"/>
      <c r="DS22" s="56">
        <v>1</v>
      </c>
      <c r="DT22" s="56"/>
      <c r="DU22" s="56"/>
      <c r="DV22" s="56">
        <v>1</v>
      </c>
      <c r="DW22" s="56"/>
      <c r="DX22" s="56"/>
      <c r="DY22" s="56">
        <v>1</v>
      </c>
      <c r="DZ22" s="56"/>
      <c r="EA22" s="56"/>
      <c r="EB22" s="56">
        <v>1</v>
      </c>
      <c r="EC22" s="56"/>
      <c r="ED22" s="56"/>
      <c r="EE22" s="56">
        <v>1</v>
      </c>
      <c r="EF22" s="56"/>
      <c r="EG22" s="56"/>
      <c r="EH22" s="56">
        <v>1</v>
      </c>
      <c r="EI22" s="56"/>
      <c r="EJ22" s="56"/>
      <c r="EK22" s="56">
        <v>1</v>
      </c>
      <c r="EL22" s="56"/>
      <c r="EM22" s="56"/>
      <c r="EN22" s="56">
        <v>1</v>
      </c>
      <c r="EO22" s="56"/>
      <c r="EP22" s="56"/>
      <c r="EQ22" s="56">
        <v>1</v>
      </c>
      <c r="ER22" s="56"/>
      <c r="ES22" s="56"/>
      <c r="ET22" s="56">
        <v>1</v>
      </c>
      <c r="EU22" s="56"/>
      <c r="EV22" s="56"/>
      <c r="EW22" s="56">
        <v>1</v>
      </c>
      <c r="EX22" s="56"/>
      <c r="EY22" s="56"/>
      <c r="EZ22" s="56">
        <v>1</v>
      </c>
      <c r="FA22" s="56"/>
      <c r="FB22" s="56"/>
      <c r="FC22" s="56">
        <v>1</v>
      </c>
      <c r="FD22" s="56"/>
      <c r="FE22" s="56"/>
      <c r="FF22" s="56">
        <v>1</v>
      </c>
      <c r="FG22" s="56"/>
      <c r="FH22" s="56"/>
      <c r="FI22" s="56">
        <v>1</v>
      </c>
      <c r="FJ22" s="56"/>
      <c r="FK22" s="56"/>
      <c r="FL22" s="56">
        <v>1</v>
      </c>
      <c r="FM22" s="56"/>
      <c r="FN22" s="56"/>
      <c r="FO22" s="56">
        <v>1</v>
      </c>
      <c r="FP22" s="56"/>
      <c r="FQ22" s="56"/>
      <c r="FR22" s="56">
        <v>1</v>
      </c>
      <c r="FS22" s="56"/>
      <c r="FT22" s="56"/>
      <c r="FU22" s="56">
        <v>1</v>
      </c>
      <c r="FV22" s="56"/>
      <c r="FW22" s="56"/>
      <c r="FX22" s="56">
        <v>1</v>
      </c>
      <c r="FY22" s="56"/>
      <c r="FZ22" s="56"/>
      <c r="GA22" s="56">
        <v>1</v>
      </c>
      <c r="GB22" s="56"/>
      <c r="GC22" s="56"/>
      <c r="GD22" s="56">
        <v>1</v>
      </c>
      <c r="GE22" s="56"/>
      <c r="GF22" s="56"/>
      <c r="GG22" s="56">
        <v>1</v>
      </c>
      <c r="GH22" s="56"/>
      <c r="GI22" s="56"/>
      <c r="GJ22" s="56">
        <v>1</v>
      </c>
      <c r="GK22" s="56"/>
      <c r="GL22" s="56"/>
      <c r="GM22" s="56">
        <v>1</v>
      </c>
      <c r="GN22" s="56"/>
      <c r="GO22" s="56"/>
      <c r="GP22" s="56">
        <v>1</v>
      </c>
      <c r="GQ22" s="56"/>
      <c r="GR22" s="56"/>
      <c r="GS22" s="56">
        <v>1</v>
      </c>
      <c r="GT22" s="56"/>
      <c r="GU22" s="56"/>
      <c r="GV22" s="56">
        <v>1</v>
      </c>
      <c r="GW22" s="56"/>
      <c r="GX22" s="56"/>
      <c r="GY22" s="56">
        <v>1</v>
      </c>
      <c r="GZ22" s="56"/>
      <c r="HA22" s="56"/>
      <c r="HB22" s="56">
        <v>1</v>
      </c>
      <c r="HC22" s="56"/>
      <c r="HD22" s="56"/>
      <c r="HE22" s="56">
        <v>1</v>
      </c>
      <c r="HF22" s="56"/>
      <c r="HG22" s="56"/>
      <c r="HH22" s="56">
        <v>1</v>
      </c>
      <c r="HI22" s="56"/>
      <c r="HJ22" s="56"/>
      <c r="HK22" s="56">
        <v>1</v>
      </c>
      <c r="HL22" s="56"/>
      <c r="HM22" s="56"/>
      <c r="HN22" s="56">
        <v>1</v>
      </c>
      <c r="HO22" s="56"/>
      <c r="HP22" s="56"/>
      <c r="HQ22" s="56">
        <v>1</v>
      </c>
      <c r="HR22" s="56"/>
      <c r="HS22" s="56"/>
      <c r="HT22" s="56">
        <v>1</v>
      </c>
      <c r="HU22" s="56"/>
      <c r="HV22" s="56"/>
      <c r="HW22" s="56">
        <v>1</v>
      </c>
      <c r="HX22" s="56"/>
      <c r="HY22" s="56"/>
      <c r="HZ22" s="56">
        <v>1</v>
      </c>
      <c r="IA22" s="56"/>
      <c r="IB22" s="56"/>
      <c r="IC22" s="56">
        <v>1</v>
      </c>
      <c r="ID22" s="56"/>
      <c r="IE22" s="56"/>
      <c r="IF22" s="56">
        <v>1</v>
      </c>
      <c r="IG22" s="56"/>
      <c r="IH22" s="56"/>
      <c r="II22" s="56">
        <v>1</v>
      </c>
      <c r="IJ22" s="56"/>
      <c r="IK22" s="56"/>
      <c r="IL22" s="56">
        <v>1</v>
      </c>
      <c r="IM22" s="56"/>
      <c r="IN22" s="56"/>
      <c r="IO22" s="56">
        <v>1</v>
      </c>
      <c r="IP22" s="56"/>
      <c r="IQ22" s="56"/>
      <c r="IR22" s="56">
        <v>1</v>
      </c>
      <c r="IS22" s="56"/>
      <c r="IT22" s="56"/>
    </row>
    <row r="23" spans="1:254" x14ac:dyDescent="0.3">
      <c r="A23" s="54">
        <v>15</v>
      </c>
      <c r="B23" s="25" t="s">
        <v>912</v>
      </c>
      <c r="C23" s="56">
        <v>1</v>
      </c>
      <c r="D23" s="56"/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>
        <v>1</v>
      </c>
      <c r="V23" s="56"/>
      <c r="W23" s="56"/>
      <c r="X23" s="56">
        <v>1</v>
      </c>
      <c r="Y23" s="56"/>
      <c r="Z23" s="56"/>
      <c r="AA23" s="56">
        <v>1</v>
      </c>
      <c r="AB23" s="56"/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>
        <v>1</v>
      </c>
      <c r="AT23" s="56"/>
      <c r="AU23" s="56"/>
      <c r="AV23" s="56">
        <v>1</v>
      </c>
      <c r="AW23" s="56"/>
      <c r="AX23" s="56"/>
      <c r="AY23" s="56">
        <v>1</v>
      </c>
      <c r="AZ23" s="56"/>
      <c r="BA23" s="56"/>
      <c r="BB23" s="56">
        <v>1</v>
      </c>
      <c r="BC23" s="56"/>
      <c r="BD23" s="56"/>
      <c r="BE23" s="56">
        <v>1</v>
      </c>
      <c r="BF23" s="56"/>
      <c r="BG23" s="56"/>
      <c r="BH23" s="56">
        <v>1</v>
      </c>
      <c r="BI23" s="56"/>
      <c r="BJ23" s="56"/>
      <c r="BK23" s="56">
        <v>1</v>
      </c>
      <c r="BL23" s="56"/>
      <c r="BM23" s="56"/>
      <c r="BN23" s="56">
        <v>1</v>
      </c>
      <c r="BO23" s="56"/>
      <c r="BP23" s="56"/>
      <c r="BQ23" s="56">
        <v>1</v>
      </c>
      <c r="BR23" s="56"/>
      <c r="BS23" s="56"/>
      <c r="BT23" s="56">
        <v>1</v>
      </c>
      <c r="BU23" s="56"/>
      <c r="BV23" s="56"/>
      <c r="BW23" s="56">
        <v>1</v>
      </c>
      <c r="BX23" s="56"/>
      <c r="BY23" s="56"/>
      <c r="BZ23" s="56">
        <v>1</v>
      </c>
      <c r="CA23" s="56"/>
      <c r="CB23" s="56"/>
      <c r="CC23" s="56">
        <v>1</v>
      </c>
      <c r="CD23" s="56"/>
      <c r="CE23" s="56"/>
      <c r="CF23" s="56">
        <v>1</v>
      </c>
      <c r="CG23" s="56"/>
      <c r="CH23" s="56"/>
      <c r="CI23" s="56">
        <v>1</v>
      </c>
      <c r="CJ23" s="56"/>
      <c r="CK23" s="56"/>
      <c r="CL23" s="56">
        <v>1</v>
      </c>
      <c r="CM23" s="56"/>
      <c r="CN23" s="56"/>
      <c r="CO23" s="56">
        <v>1</v>
      </c>
      <c r="CP23" s="56"/>
      <c r="CQ23" s="56"/>
      <c r="CR23" s="56">
        <v>1</v>
      </c>
      <c r="CS23" s="56"/>
      <c r="CT23" s="56"/>
      <c r="CU23" s="56">
        <v>1</v>
      </c>
      <c r="CV23" s="56"/>
      <c r="CW23" s="56"/>
      <c r="CX23" s="56">
        <v>1</v>
      </c>
      <c r="CY23" s="56"/>
      <c r="CZ23" s="56"/>
      <c r="DA23" s="56">
        <v>1</v>
      </c>
      <c r="DB23" s="56"/>
      <c r="DC23" s="56"/>
      <c r="DD23" s="56">
        <v>1</v>
      </c>
      <c r="DE23" s="56"/>
      <c r="DF23" s="56"/>
      <c r="DG23" s="56">
        <v>1</v>
      </c>
      <c r="DH23" s="56"/>
      <c r="DI23" s="56"/>
      <c r="DJ23" s="56">
        <v>1</v>
      </c>
      <c r="DK23" s="56"/>
      <c r="DL23" s="56"/>
      <c r="DM23" s="56">
        <v>1</v>
      </c>
      <c r="DN23" s="56"/>
      <c r="DO23" s="56"/>
      <c r="DP23" s="56">
        <v>1</v>
      </c>
      <c r="DQ23" s="56"/>
      <c r="DR23" s="56"/>
      <c r="DS23" s="56">
        <v>1</v>
      </c>
      <c r="DT23" s="56"/>
      <c r="DU23" s="56"/>
      <c r="DV23" s="56">
        <v>1</v>
      </c>
      <c r="DW23" s="56"/>
      <c r="DX23" s="56"/>
      <c r="DY23" s="56">
        <v>1</v>
      </c>
      <c r="DZ23" s="56"/>
      <c r="EA23" s="56"/>
      <c r="EB23" s="56">
        <v>1</v>
      </c>
      <c r="EC23" s="56"/>
      <c r="ED23" s="56"/>
      <c r="EE23" s="56">
        <v>1</v>
      </c>
      <c r="EF23" s="56"/>
      <c r="EG23" s="56"/>
      <c r="EH23" s="56">
        <v>1</v>
      </c>
      <c r="EI23" s="56"/>
      <c r="EJ23" s="56"/>
      <c r="EK23" s="56">
        <v>1</v>
      </c>
      <c r="EL23" s="56"/>
      <c r="EM23" s="56"/>
      <c r="EN23" s="56">
        <v>1</v>
      </c>
      <c r="EO23" s="56"/>
      <c r="EP23" s="56"/>
      <c r="EQ23" s="56">
        <v>1</v>
      </c>
      <c r="ER23" s="56"/>
      <c r="ES23" s="56"/>
      <c r="ET23" s="56">
        <v>1</v>
      </c>
      <c r="EU23" s="56"/>
      <c r="EV23" s="56"/>
      <c r="EW23" s="56">
        <v>1</v>
      </c>
      <c r="EX23" s="56"/>
      <c r="EY23" s="56"/>
      <c r="EZ23" s="56">
        <v>1</v>
      </c>
      <c r="FA23" s="56"/>
      <c r="FB23" s="56"/>
      <c r="FC23" s="56">
        <v>1</v>
      </c>
      <c r="FD23" s="56"/>
      <c r="FE23" s="56"/>
      <c r="FF23" s="56">
        <v>1</v>
      </c>
      <c r="FG23" s="56"/>
      <c r="FH23" s="56"/>
      <c r="FI23" s="56">
        <v>1</v>
      </c>
      <c r="FJ23" s="56"/>
      <c r="FK23" s="56"/>
      <c r="FL23" s="56">
        <v>1</v>
      </c>
      <c r="FM23" s="56"/>
      <c r="FN23" s="56"/>
      <c r="FO23" s="56">
        <v>1</v>
      </c>
      <c r="FP23" s="56"/>
      <c r="FQ23" s="56"/>
      <c r="FR23" s="56">
        <v>1</v>
      </c>
      <c r="FS23" s="56"/>
      <c r="FT23" s="56"/>
      <c r="FU23" s="56">
        <v>1</v>
      </c>
      <c r="FV23" s="56"/>
      <c r="FW23" s="56"/>
      <c r="FX23" s="56">
        <v>1</v>
      </c>
      <c r="FY23" s="56"/>
      <c r="FZ23" s="56"/>
      <c r="GA23" s="56">
        <v>1</v>
      </c>
      <c r="GB23" s="56"/>
      <c r="GC23" s="56"/>
      <c r="GD23" s="56">
        <v>1</v>
      </c>
      <c r="GE23" s="56"/>
      <c r="GF23" s="56"/>
      <c r="GG23" s="56">
        <v>1</v>
      </c>
      <c r="GH23" s="56"/>
      <c r="GI23" s="56"/>
      <c r="GJ23" s="56">
        <v>1</v>
      </c>
      <c r="GK23" s="56"/>
      <c r="GL23" s="56"/>
      <c r="GM23" s="56">
        <v>1</v>
      </c>
      <c r="GN23" s="56"/>
      <c r="GO23" s="56"/>
      <c r="GP23" s="56">
        <v>1</v>
      </c>
      <c r="GQ23" s="56"/>
      <c r="GR23" s="56"/>
      <c r="GS23" s="56">
        <v>1</v>
      </c>
      <c r="GT23" s="56"/>
      <c r="GU23" s="56"/>
      <c r="GV23" s="56">
        <v>1</v>
      </c>
      <c r="GW23" s="56"/>
      <c r="GX23" s="56"/>
      <c r="GY23" s="56">
        <v>1</v>
      </c>
      <c r="GZ23" s="56"/>
      <c r="HA23" s="56"/>
      <c r="HB23" s="56">
        <v>1</v>
      </c>
      <c r="HC23" s="56"/>
      <c r="HD23" s="56"/>
      <c r="HE23" s="56">
        <v>1</v>
      </c>
      <c r="HF23" s="56"/>
      <c r="HG23" s="56"/>
      <c r="HH23" s="56">
        <v>1</v>
      </c>
      <c r="HI23" s="56"/>
      <c r="HJ23" s="56"/>
      <c r="HK23" s="56">
        <v>1</v>
      </c>
      <c r="HL23" s="56"/>
      <c r="HM23" s="56"/>
      <c r="HN23" s="56">
        <v>1</v>
      </c>
      <c r="HO23" s="56"/>
      <c r="HP23" s="56"/>
      <c r="HQ23" s="56">
        <v>1</v>
      </c>
      <c r="HR23" s="56"/>
      <c r="HS23" s="56"/>
      <c r="HT23" s="56">
        <v>1</v>
      </c>
      <c r="HU23" s="56"/>
      <c r="HV23" s="56"/>
      <c r="HW23" s="56">
        <v>1</v>
      </c>
      <c r="HX23" s="56"/>
      <c r="HY23" s="56"/>
      <c r="HZ23" s="56">
        <v>1</v>
      </c>
      <c r="IA23" s="56"/>
      <c r="IB23" s="56"/>
      <c r="IC23" s="56">
        <v>1</v>
      </c>
      <c r="ID23" s="56"/>
      <c r="IE23" s="56"/>
      <c r="IF23" s="56">
        <v>1</v>
      </c>
      <c r="IG23" s="56"/>
      <c r="IH23" s="56"/>
      <c r="II23" s="56">
        <v>1</v>
      </c>
      <c r="IJ23" s="56"/>
      <c r="IK23" s="56"/>
      <c r="IL23" s="56">
        <v>1</v>
      </c>
      <c r="IM23" s="56"/>
      <c r="IN23" s="56"/>
      <c r="IO23" s="56">
        <v>1</v>
      </c>
      <c r="IP23" s="56"/>
      <c r="IQ23" s="56"/>
      <c r="IR23" s="56">
        <v>1</v>
      </c>
      <c r="IS23" s="56"/>
      <c r="IT23" s="56"/>
    </row>
    <row r="24" spans="1:254" x14ac:dyDescent="0.3">
      <c r="A24" s="77" t="s">
        <v>170</v>
      </c>
      <c r="B24" s="78"/>
      <c r="C24" s="3">
        <f t="shared" ref="C24:BN24" si="0">SUM(C9:C23)</f>
        <v>15</v>
      </c>
      <c r="D24" s="3">
        <f t="shared" si="0"/>
        <v>0</v>
      </c>
      <c r="E24" s="3">
        <f t="shared" si="0"/>
        <v>0</v>
      </c>
      <c r="F24" s="3">
        <f t="shared" si="0"/>
        <v>15</v>
      </c>
      <c r="G24" s="3">
        <f t="shared" si="0"/>
        <v>0</v>
      </c>
      <c r="H24" s="3">
        <f t="shared" si="0"/>
        <v>0</v>
      </c>
      <c r="I24" s="3">
        <f t="shared" si="0"/>
        <v>15</v>
      </c>
      <c r="J24" s="3">
        <f t="shared" si="0"/>
        <v>0</v>
      </c>
      <c r="K24" s="3">
        <f t="shared" si="0"/>
        <v>0</v>
      </c>
      <c r="L24" s="3">
        <f t="shared" si="0"/>
        <v>15</v>
      </c>
      <c r="M24" s="3">
        <f t="shared" si="0"/>
        <v>0</v>
      </c>
      <c r="N24" s="3">
        <f t="shared" si="0"/>
        <v>0</v>
      </c>
      <c r="O24" s="3">
        <f t="shared" si="0"/>
        <v>15</v>
      </c>
      <c r="P24" s="3">
        <f t="shared" si="0"/>
        <v>0</v>
      </c>
      <c r="Q24" s="3">
        <f t="shared" si="0"/>
        <v>0</v>
      </c>
      <c r="R24" s="3">
        <f t="shared" si="0"/>
        <v>15</v>
      </c>
      <c r="S24" s="3">
        <f t="shared" si="0"/>
        <v>0</v>
      </c>
      <c r="T24" s="3">
        <f t="shared" si="0"/>
        <v>0</v>
      </c>
      <c r="U24" s="3">
        <f t="shared" si="0"/>
        <v>15</v>
      </c>
      <c r="V24" s="3">
        <f t="shared" si="0"/>
        <v>0</v>
      </c>
      <c r="W24" s="3">
        <f t="shared" si="0"/>
        <v>0</v>
      </c>
      <c r="X24" s="3">
        <f t="shared" si="0"/>
        <v>12</v>
      </c>
      <c r="Y24" s="3">
        <f t="shared" si="0"/>
        <v>3</v>
      </c>
      <c r="Z24" s="3">
        <f t="shared" si="0"/>
        <v>0</v>
      </c>
      <c r="AA24" s="3">
        <f t="shared" si="0"/>
        <v>12</v>
      </c>
      <c r="AB24" s="3">
        <f t="shared" si="0"/>
        <v>3</v>
      </c>
      <c r="AC24" s="3">
        <f t="shared" si="0"/>
        <v>0</v>
      </c>
      <c r="AD24" s="3">
        <f t="shared" si="0"/>
        <v>12</v>
      </c>
      <c r="AE24" s="3">
        <f t="shared" si="0"/>
        <v>3</v>
      </c>
      <c r="AF24" s="3">
        <f t="shared" si="0"/>
        <v>0</v>
      </c>
      <c r="AG24" s="3">
        <f t="shared" si="0"/>
        <v>12</v>
      </c>
      <c r="AH24" s="3">
        <f t="shared" si="0"/>
        <v>3</v>
      </c>
      <c r="AI24" s="3">
        <f t="shared" si="0"/>
        <v>0</v>
      </c>
      <c r="AJ24" s="3">
        <f t="shared" si="0"/>
        <v>12</v>
      </c>
      <c r="AK24" s="3">
        <f t="shared" si="0"/>
        <v>3</v>
      </c>
      <c r="AL24" s="3">
        <f t="shared" si="0"/>
        <v>0</v>
      </c>
      <c r="AM24" s="3">
        <f t="shared" si="0"/>
        <v>12</v>
      </c>
      <c r="AN24" s="3">
        <f t="shared" si="0"/>
        <v>3</v>
      </c>
      <c r="AO24" s="3">
        <f t="shared" si="0"/>
        <v>0</v>
      </c>
      <c r="AP24" s="3">
        <f t="shared" si="0"/>
        <v>12</v>
      </c>
      <c r="AQ24" s="3">
        <f t="shared" si="0"/>
        <v>3</v>
      </c>
      <c r="AR24" s="3">
        <f t="shared" si="0"/>
        <v>0</v>
      </c>
      <c r="AS24" s="3">
        <f t="shared" si="0"/>
        <v>11</v>
      </c>
      <c r="AT24" s="3">
        <f t="shared" si="0"/>
        <v>4</v>
      </c>
      <c r="AU24" s="3">
        <f t="shared" si="0"/>
        <v>0</v>
      </c>
      <c r="AV24" s="3">
        <f t="shared" si="0"/>
        <v>11</v>
      </c>
      <c r="AW24" s="3">
        <f t="shared" si="0"/>
        <v>4</v>
      </c>
      <c r="AX24" s="3">
        <f t="shared" si="0"/>
        <v>0</v>
      </c>
      <c r="AY24" s="3">
        <f t="shared" si="0"/>
        <v>11</v>
      </c>
      <c r="AZ24" s="3">
        <f t="shared" si="0"/>
        <v>4</v>
      </c>
      <c r="BA24" s="3">
        <f t="shared" si="0"/>
        <v>0</v>
      </c>
      <c r="BB24" s="3">
        <f t="shared" si="0"/>
        <v>11</v>
      </c>
      <c r="BC24" s="3">
        <f t="shared" si="0"/>
        <v>4</v>
      </c>
      <c r="BD24" s="3">
        <f t="shared" si="0"/>
        <v>0</v>
      </c>
      <c r="BE24" s="3">
        <f t="shared" si="0"/>
        <v>11</v>
      </c>
      <c r="BF24" s="3">
        <f t="shared" si="0"/>
        <v>4</v>
      </c>
      <c r="BG24" s="3">
        <f t="shared" si="0"/>
        <v>0</v>
      </c>
      <c r="BH24" s="3">
        <f t="shared" si="0"/>
        <v>11</v>
      </c>
      <c r="BI24" s="3">
        <f t="shared" si="0"/>
        <v>4</v>
      </c>
      <c r="BJ24" s="3">
        <f t="shared" si="0"/>
        <v>0</v>
      </c>
      <c r="BK24" s="3">
        <f t="shared" si="0"/>
        <v>11</v>
      </c>
      <c r="BL24" s="3">
        <f t="shared" si="0"/>
        <v>4</v>
      </c>
      <c r="BM24" s="3">
        <f t="shared" si="0"/>
        <v>0</v>
      </c>
      <c r="BN24" s="3">
        <f t="shared" si="0"/>
        <v>12</v>
      </c>
      <c r="BO24" s="3">
        <f t="shared" ref="BO24:DZ24" si="1">SUM(BO9:BO23)</f>
        <v>3</v>
      </c>
      <c r="BP24" s="3">
        <f t="shared" si="1"/>
        <v>0</v>
      </c>
      <c r="BQ24" s="3">
        <f t="shared" si="1"/>
        <v>12</v>
      </c>
      <c r="BR24" s="3">
        <f t="shared" si="1"/>
        <v>3</v>
      </c>
      <c r="BS24" s="3">
        <f t="shared" si="1"/>
        <v>0</v>
      </c>
      <c r="BT24" s="3">
        <f t="shared" si="1"/>
        <v>12</v>
      </c>
      <c r="BU24" s="3">
        <f t="shared" si="1"/>
        <v>3</v>
      </c>
      <c r="BV24" s="3">
        <f t="shared" si="1"/>
        <v>0</v>
      </c>
      <c r="BW24" s="3">
        <f t="shared" si="1"/>
        <v>12</v>
      </c>
      <c r="BX24" s="3">
        <f t="shared" si="1"/>
        <v>3</v>
      </c>
      <c r="BY24" s="3">
        <f t="shared" si="1"/>
        <v>0</v>
      </c>
      <c r="BZ24" s="3">
        <f t="shared" si="1"/>
        <v>12</v>
      </c>
      <c r="CA24" s="3">
        <f t="shared" si="1"/>
        <v>3</v>
      </c>
      <c r="CB24" s="3">
        <f t="shared" si="1"/>
        <v>0</v>
      </c>
      <c r="CC24" s="3">
        <f t="shared" si="1"/>
        <v>12</v>
      </c>
      <c r="CD24" s="3">
        <f t="shared" si="1"/>
        <v>3</v>
      </c>
      <c r="CE24" s="3">
        <f t="shared" si="1"/>
        <v>0</v>
      </c>
      <c r="CF24" s="3">
        <f t="shared" si="1"/>
        <v>12</v>
      </c>
      <c r="CG24" s="3">
        <f t="shared" si="1"/>
        <v>3</v>
      </c>
      <c r="CH24" s="3">
        <f t="shared" si="1"/>
        <v>0</v>
      </c>
      <c r="CI24" s="3">
        <f t="shared" si="1"/>
        <v>12</v>
      </c>
      <c r="CJ24" s="3">
        <f t="shared" si="1"/>
        <v>3</v>
      </c>
      <c r="CK24" s="3">
        <f t="shared" si="1"/>
        <v>0</v>
      </c>
      <c r="CL24" s="3">
        <f t="shared" si="1"/>
        <v>12</v>
      </c>
      <c r="CM24" s="3">
        <f t="shared" si="1"/>
        <v>3</v>
      </c>
      <c r="CN24" s="3">
        <f t="shared" si="1"/>
        <v>0</v>
      </c>
      <c r="CO24" s="3">
        <f t="shared" si="1"/>
        <v>12</v>
      </c>
      <c r="CP24" s="3">
        <f t="shared" si="1"/>
        <v>3</v>
      </c>
      <c r="CQ24" s="3">
        <f t="shared" si="1"/>
        <v>0</v>
      </c>
      <c r="CR24" s="3">
        <f t="shared" si="1"/>
        <v>13</v>
      </c>
      <c r="CS24" s="3">
        <f t="shared" si="1"/>
        <v>2</v>
      </c>
      <c r="CT24" s="3">
        <f t="shared" si="1"/>
        <v>0</v>
      </c>
      <c r="CU24" s="3">
        <f t="shared" si="1"/>
        <v>13</v>
      </c>
      <c r="CV24" s="3">
        <f t="shared" si="1"/>
        <v>2</v>
      </c>
      <c r="CW24" s="3">
        <f t="shared" si="1"/>
        <v>0</v>
      </c>
      <c r="CX24" s="3">
        <f t="shared" si="1"/>
        <v>13</v>
      </c>
      <c r="CY24" s="3">
        <f t="shared" si="1"/>
        <v>2</v>
      </c>
      <c r="CZ24" s="3">
        <f t="shared" si="1"/>
        <v>0</v>
      </c>
      <c r="DA24" s="3">
        <f t="shared" si="1"/>
        <v>13</v>
      </c>
      <c r="DB24" s="3">
        <f t="shared" si="1"/>
        <v>2</v>
      </c>
      <c r="DC24" s="3">
        <f t="shared" si="1"/>
        <v>0</v>
      </c>
      <c r="DD24" s="3">
        <f t="shared" si="1"/>
        <v>10</v>
      </c>
      <c r="DE24" s="3">
        <f t="shared" si="1"/>
        <v>5</v>
      </c>
      <c r="DF24" s="3">
        <f t="shared" si="1"/>
        <v>0</v>
      </c>
      <c r="DG24" s="3">
        <f t="shared" si="1"/>
        <v>10</v>
      </c>
      <c r="DH24" s="3">
        <f t="shared" si="1"/>
        <v>5</v>
      </c>
      <c r="DI24" s="3">
        <f t="shared" si="1"/>
        <v>0</v>
      </c>
      <c r="DJ24" s="3">
        <f t="shared" si="1"/>
        <v>10</v>
      </c>
      <c r="DK24" s="3">
        <f t="shared" si="1"/>
        <v>5</v>
      </c>
      <c r="DL24" s="3">
        <f t="shared" si="1"/>
        <v>0</v>
      </c>
      <c r="DM24" s="3">
        <f t="shared" si="1"/>
        <v>10</v>
      </c>
      <c r="DN24" s="3">
        <f t="shared" si="1"/>
        <v>5</v>
      </c>
      <c r="DO24" s="3">
        <f t="shared" si="1"/>
        <v>0</v>
      </c>
      <c r="DP24" s="3">
        <f t="shared" si="1"/>
        <v>10</v>
      </c>
      <c r="DQ24" s="3">
        <f t="shared" si="1"/>
        <v>5</v>
      </c>
      <c r="DR24" s="3">
        <f t="shared" si="1"/>
        <v>0</v>
      </c>
      <c r="DS24" s="3">
        <f t="shared" si="1"/>
        <v>10</v>
      </c>
      <c r="DT24" s="3">
        <f t="shared" si="1"/>
        <v>5</v>
      </c>
      <c r="DU24" s="3">
        <f t="shared" si="1"/>
        <v>0</v>
      </c>
      <c r="DV24" s="3">
        <f t="shared" si="1"/>
        <v>10</v>
      </c>
      <c r="DW24" s="3">
        <f t="shared" si="1"/>
        <v>5</v>
      </c>
      <c r="DX24" s="3">
        <f t="shared" si="1"/>
        <v>0</v>
      </c>
      <c r="DY24" s="3">
        <f t="shared" si="1"/>
        <v>12</v>
      </c>
      <c r="DZ24" s="3">
        <f t="shared" si="1"/>
        <v>3</v>
      </c>
      <c r="EA24" s="3">
        <f t="shared" ref="EA24:GL24" si="2">SUM(EA9:EA23)</f>
        <v>0</v>
      </c>
      <c r="EB24" s="3">
        <f t="shared" si="2"/>
        <v>12</v>
      </c>
      <c r="EC24" s="3">
        <f t="shared" si="2"/>
        <v>3</v>
      </c>
      <c r="ED24" s="3">
        <f t="shared" si="2"/>
        <v>0</v>
      </c>
      <c r="EE24" s="3">
        <f t="shared" si="2"/>
        <v>12</v>
      </c>
      <c r="EF24" s="3">
        <f t="shared" si="2"/>
        <v>3</v>
      </c>
      <c r="EG24" s="3">
        <f t="shared" si="2"/>
        <v>0</v>
      </c>
      <c r="EH24" s="3">
        <f t="shared" si="2"/>
        <v>12</v>
      </c>
      <c r="EI24" s="3">
        <f t="shared" si="2"/>
        <v>3</v>
      </c>
      <c r="EJ24" s="3">
        <f t="shared" si="2"/>
        <v>0</v>
      </c>
      <c r="EK24" s="3">
        <f t="shared" si="2"/>
        <v>12</v>
      </c>
      <c r="EL24" s="3">
        <f t="shared" si="2"/>
        <v>3</v>
      </c>
      <c r="EM24" s="3">
        <f t="shared" si="2"/>
        <v>0</v>
      </c>
      <c r="EN24" s="3">
        <f t="shared" si="2"/>
        <v>12</v>
      </c>
      <c r="EO24" s="3">
        <f t="shared" si="2"/>
        <v>3</v>
      </c>
      <c r="EP24" s="3">
        <f t="shared" si="2"/>
        <v>0</v>
      </c>
      <c r="EQ24" s="3">
        <f t="shared" si="2"/>
        <v>12</v>
      </c>
      <c r="ER24" s="3">
        <f t="shared" si="2"/>
        <v>3</v>
      </c>
      <c r="ES24" s="3">
        <f t="shared" si="2"/>
        <v>0</v>
      </c>
      <c r="ET24" s="3">
        <f t="shared" si="2"/>
        <v>11</v>
      </c>
      <c r="EU24" s="3">
        <f t="shared" si="2"/>
        <v>4</v>
      </c>
      <c r="EV24" s="3">
        <f t="shared" si="2"/>
        <v>0</v>
      </c>
      <c r="EW24" s="3">
        <f t="shared" si="2"/>
        <v>11</v>
      </c>
      <c r="EX24" s="3">
        <f t="shared" si="2"/>
        <v>4</v>
      </c>
      <c r="EY24" s="3">
        <f t="shared" si="2"/>
        <v>0</v>
      </c>
      <c r="EZ24" s="3">
        <f t="shared" si="2"/>
        <v>11</v>
      </c>
      <c r="FA24" s="3">
        <f t="shared" si="2"/>
        <v>4</v>
      </c>
      <c r="FB24" s="3">
        <f t="shared" si="2"/>
        <v>0</v>
      </c>
      <c r="FC24" s="3">
        <f t="shared" si="2"/>
        <v>11</v>
      </c>
      <c r="FD24" s="3">
        <f t="shared" si="2"/>
        <v>4</v>
      </c>
      <c r="FE24" s="3">
        <f t="shared" si="2"/>
        <v>0</v>
      </c>
      <c r="FF24" s="3">
        <f t="shared" si="2"/>
        <v>11</v>
      </c>
      <c r="FG24" s="3">
        <f t="shared" si="2"/>
        <v>4</v>
      </c>
      <c r="FH24" s="3">
        <f t="shared" si="2"/>
        <v>0</v>
      </c>
      <c r="FI24" s="3">
        <f t="shared" si="2"/>
        <v>11</v>
      </c>
      <c r="FJ24" s="3">
        <f t="shared" si="2"/>
        <v>4</v>
      </c>
      <c r="FK24" s="3">
        <f t="shared" si="2"/>
        <v>0</v>
      </c>
      <c r="FL24" s="3">
        <f t="shared" si="2"/>
        <v>11</v>
      </c>
      <c r="FM24" s="3">
        <f t="shared" si="2"/>
        <v>4</v>
      </c>
      <c r="FN24" s="3">
        <f t="shared" si="2"/>
        <v>0</v>
      </c>
      <c r="FO24" s="3">
        <f t="shared" si="2"/>
        <v>10</v>
      </c>
      <c r="FP24" s="3">
        <f t="shared" si="2"/>
        <v>5</v>
      </c>
      <c r="FQ24" s="3">
        <f t="shared" si="2"/>
        <v>0</v>
      </c>
      <c r="FR24" s="3">
        <f t="shared" si="2"/>
        <v>10</v>
      </c>
      <c r="FS24" s="3">
        <f t="shared" si="2"/>
        <v>5</v>
      </c>
      <c r="FT24" s="3">
        <f t="shared" si="2"/>
        <v>0</v>
      </c>
      <c r="FU24" s="3">
        <f t="shared" si="2"/>
        <v>10</v>
      </c>
      <c r="FV24" s="3">
        <f t="shared" si="2"/>
        <v>5</v>
      </c>
      <c r="FW24" s="3">
        <f t="shared" si="2"/>
        <v>0</v>
      </c>
      <c r="FX24" s="3">
        <f t="shared" si="2"/>
        <v>10</v>
      </c>
      <c r="FY24" s="3">
        <f t="shared" si="2"/>
        <v>5</v>
      </c>
      <c r="FZ24" s="3">
        <f t="shared" si="2"/>
        <v>0</v>
      </c>
      <c r="GA24" s="3">
        <f t="shared" si="2"/>
        <v>10</v>
      </c>
      <c r="GB24" s="3">
        <f t="shared" si="2"/>
        <v>5</v>
      </c>
      <c r="GC24" s="3">
        <f t="shared" si="2"/>
        <v>0</v>
      </c>
      <c r="GD24" s="3">
        <f t="shared" si="2"/>
        <v>10</v>
      </c>
      <c r="GE24" s="3">
        <f t="shared" si="2"/>
        <v>5</v>
      </c>
      <c r="GF24" s="3">
        <f t="shared" si="2"/>
        <v>0</v>
      </c>
      <c r="GG24" s="3">
        <f t="shared" si="2"/>
        <v>10</v>
      </c>
      <c r="GH24" s="3">
        <f t="shared" si="2"/>
        <v>5</v>
      </c>
      <c r="GI24" s="3">
        <f t="shared" si="2"/>
        <v>0</v>
      </c>
      <c r="GJ24" s="3">
        <f t="shared" si="2"/>
        <v>12</v>
      </c>
      <c r="GK24" s="3">
        <f t="shared" si="2"/>
        <v>3</v>
      </c>
      <c r="GL24" s="3">
        <f t="shared" si="2"/>
        <v>0</v>
      </c>
      <c r="GM24" s="3">
        <f t="shared" ref="GM24:IX24" si="3">SUM(GM9:GM23)</f>
        <v>12</v>
      </c>
      <c r="GN24" s="3">
        <f t="shared" si="3"/>
        <v>3</v>
      </c>
      <c r="GO24" s="3">
        <f t="shared" si="3"/>
        <v>0</v>
      </c>
      <c r="GP24" s="3">
        <f t="shared" si="3"/>
        <v>12</v>
      </c>
      <c r="GQ24" s="3">
        <f t="shared" si="3"/>
        <v>3</v>
      </c>
      <c r="GR24" s="3">
        <f t="shared" si="3"/>
        <v>0</v>
      </c>
      <c r="GS24" s="3">
        <f t="shared" si="3"/>
        <v>12</v>
      </c>
      <c r="GT24" s="3">
        <f t="shared" si="3"/>
        <v>3</v>
      </c>
      <c r="GU24" s="3">
        <f t="shared" si="3"/>
        <v>0</v>
      </c>
      <c r="GV24" s="3">
        <f t="shared" si="3"/>
        <v>12</v>
      </c>
      <c r="GW24" s="3">
        <f t="shared" si="3"/>
        <v>3</v>
      </c>
      <c r="GX24" s="3">
        <f t="shared" si="3"/>
        <v>0</v>
      </c>
      <c r="GY24" s="3">
        <f t="shared" si="3"/>
        <v>12</v>
      </c>
      <c r="GZ24" s="3">
        <f t="shared" si="3"/>
        <v>3</v>
      </c>
      <c r="HA24" s="3">
        <f t="shared" si="3"/>
        <v>0</v>
      </c>
      <c r="HB24" s="3">
        <f t="shared" si="3"/>
        <v>12</v>
      </c>
      <c r="HC24" s="3">
        <f t="shared" si="3"/>
        <v>3</v>
      </c>
      <c r="HD24" s="3">
        <f t="shared" si="3"/>
        <v>0</v>
      </c>
      <c r="HE24" s="3">
        <f t="shared" si="3"/>
        <v>13</v>
      </c>
      <c r="HF24" s="3">
        <f t="shared" si="3"/>
        <v>2</v>
      </c>
      <c r="HG24" s="3">
        <f t="shared" si="3"/>
        <v>0</v>
      </c>
      <c r="HH24" s="3">
        <f t="shared" si="3"/>
        <v>13</v>
      </c>
      <c r="HI24" s="3">
        <f t="shared" si="3"/>
        <v>2</v>
      </c>
      <c r="HJ24" s="3">
        <f t="shared" si="3"/>
        <v>0</v>
      </c>
      <c r="HK24" s="3">
        <f t="shared" si="3"/>
        <v>13</v>
      </c>
      <c r="HL24" s="3">
        <f t="shared" si="3"/>
        <v>2</v>
      </c>
      <c r="HM24" s="3">
        <f t="shared" si="3"/>
        <v>0</v>
      </c>
      <c r="HN24" s="3">
        <f t="shared" si="3"/>
        <v>13</v>
      </c>
      <c r="HO24" s="3">
        <f t="shared" si="3"/>
        <v>2</v>
      </c>
      <c r="HP24" s="3">
        <f t="shared" si="3"/>
        <v>0</v>
      </c>
      <c r="HQ24" s="3">
        <f t="shared" si="3"/>
        <v>13</v>
      </c>
      <c r="HR24" s="3">
        <f t="shared" si="3"/>
        <v>2</v>
      </c>
      <c r="HS24" s="3">
        <f t="shared" si="3"/>
        <v>0</v>
      </c>
      <c r="HT24" s="3">
        <f t="shared" si="3"/>
        <v>13</v>
      </c>
      <c r="HU24" s="3">
        <f t="shared" si="3"/>
        <v>2</v>
      </c>
      <c r="HV24" s="3">
        <f t="shared" si="3"/>
        <v>0</v>
      </c>
      <c r="HW24" s="3">
        <f t="shared" si="3"/>
        <v>13</v>
      </c>
      <c r="HX24" s="3">
        <f t="shared" si="3"/>
        <v>2</v>
      </c>
      <c r="HY24" s="3">
        <f t="shared" si="3"/>
        <v>0</v>
      </c>
      <c r="HZ24" s="3">
        <f t="shared" si="3"/>
        <v>11</v>
      </c>
      <c r="IA24" s="3">
        <f t="shared" si="3"/>
        <v>4</v>
      </c>
      <c r="IB24" s="3">
        <f t="shared" si="3"/>
        <v>0</v>
      </c>
      <c r="IC24" s="3">
        <f t="shared" si="3"/>
        <v>11</v>
      </c>
      <c r="ID24" s="3">
        <f t="shared" si="3"/>
        <v>4</v>
      </c>
      <c r="IE24" s="3">
        <f t="shared" si="3"/>
        <v>0</v>
      </c>
      <c r="IF24" s="3">
        <f t="shared" si="3"/>
        <v>11</v>
      </c>
      <c r="IG24" s="3">
        <f t="shared" si="3"/>
        <v>4</v>
      </c>
      <c r="IH24" s="3">
        <f t="shared" si="3"/>
        <v>0</v>
      </c>
      <c r="II24" s="3">
        <f t="shared" si="3"/>
        <v>11</v>
      </c>
      <c r="IJ24" s="3">
        <f t="shared" si="3"/>
        <v>4</v>
      </c>
      <c r="IK24" s="3">
        <f t="shared" si="3"/>
        <v>0</v>
      </c>
      <c r="IL24" s="3">
        <f t="shared" si="3"/>
        <v>11</v>
      </c>
      <c r="IM24" s="3">
        <f t="shared" si="3"/>
        <v>4</v>
      </c>
      <c r="IN24" s="3">
        <f t="shared" si="3"/>
        <v>0</v>
      </c>
      <c r="IO24" s="3">
        <f t="shared" si="3"/>
        <v>11</v>
      </c>
      <c r="IP24" s="3">
        <f t="shared" si="3"/>
        <v>4</v>
      </c>
      <c r="IQ24" s="3">
        <f t="shared" si="3"/>
        <v>0</v>
      </c>
      <c r="IR24" s="3">
        <f t="shared" si="3"/>
        <v>11</v>
      </c>
      <c r="IS24" s="3">
        <f t="shared" si="3"/>
        <v>4</v>
      </c>
      <c r="IT24" s="3">
        <f t="shared" si="3"/>
        <v>0</v>
      </c>
    </row>
    <row r="25" spans="1:254" x14ac:dyDescent="0.3">
      <c r="A25" s="79" t="s">
        <v>537</v>
      </c>
      <c r="B25" s="80"/>
      <c r="C25" s="10">
        <f>C24/15%</f>
        <v>100</v>
      </c>
      <c r="D25" s="10">
        <f t="shared" ref="D25:BO25" si="4">D24/15%</f>
        <v>0</v>
      </c>
      <c r="E25" s="10">
        <f t="shared" si="4"/>
        <v>0</v>
      </c>
      <c r="F25" s="10">
        <f t="shared" si="4"/>
        <v>100</v>
      </c>
      <c r="G25" s="10">
        <f t="shared" si="4"/>
        <v>0</v>
      </c>
      <c r="H25" s="10">
        <f t="shared" si="4"/>
        <v>0</v>
      </c>
      <c r="I25" s="10">
        <f t="shared" si="4"/>
        <v>100</v>
      </c>
      <c r="J25" s="10">
        <f t="shared" si="4"/>
        <v>0</v>
      </c>
      <c r="K25" s="10">
        <f t="shared" si="4"/>
        <v>0</v>
      </c>
      <c r="L25" s="10">
        <f t="shared" si="4"/>
        <v>100</v>
      </c>
      <c r="M25" s="10">
        <f t="shared" si="4"/>
        <v>0</v>
      </c>
      <c r="N25" s="10">
        <f t="shared" si="4"/>
        <v>0</v>
      </c>
      <c r="O25" s="10">
        <f t="shared" si="4"/>
        <v>100</v>
      </c>
      <c r="P25" s="10">
        <f t="shared" si="4"/>
        <v>0</v>
      </c>
      <c r="Q25" s="10">
        <f t="shared" si="4"/>
        <v>0</v>
      </c>
      <c r="R25" s="10">
        <f t="shared" si="4"/>
        <v>100</v>
      </c>
      <c r="S25" s="10">
        <f t="shared" si="4"/>
        <v>0</v>
      </c>
      <c r="T25" s="10">
        <f t="shared" si="4"/>
        <v>0</v>
      </c>
      <c r="U25" s="10">
        <f t="shared" si="4"/>
        <v>100</v>
      </c>
      <c r="V25" s="10">
        <f t="shared" si="4"/>
        <v>0</v>
      </c>
      <c r="W25" s="10">
        <f t="shared" si="4"/>
        <v>0</v>
      </c>
      <c r="X25" s="10">
        <f t="shared" si="4"/>
        <v>80</v>
      </c>
      <c r="Y25" s="10">
        <f t="shared" si="4"/>
        <v>20</v>
      </c>
      <c r="Z25" s="10">
        <f t="shared" si="4"/>
        <v>0</v>
      </c>
      <c r="AA25" s="10">
        <f t="shared" si="4"/>
        <v>80</v>
      </c>
      <c r="AB25" s="10">
        <f t="shared" si="4"/>
        <v>20</v>
      </c>
      <c r="AC25" s="10">
        <f t="shared" si="4"/>
        <v>0</v>
      </c>
      <c r="AD25" s="10">
        <f t="shared" si="4"/>
        <v>80</v>
      </c>
      <c r="AE25" s="10">
        <f t="shared" si="4"/>
        <v>20</v>
      </c>
      <c r="AF25" s="10">
        <f t="shared" si="4"/>
        <v>0</v>
      </c>
      <c r="AG25" s="10">
        <f t="shared" si="4"/>
        <v>80</v>
      </c>
      <c r="AH25" s="10">
        <f t="shared" si="4"/>
        <v>20</v>
      </c>
      <c r="AI25" s="10">
        <f t="shared" si="4"/>
        <v>0</v>
      </c>
      <c r="AJ25" s="10">
        <f t="shared" si="4"/>
        <v>80</v>
      </c>
      <c r="AK25" s="10">
        <f t="shared" si="4"/>
        <v>20</v>
      </c>
      <c r="AL25" s="10">
        <f t="shared" si="4"/>
        <v>0</v>
      </c>
      <c r="AM25" s="10">
        <f t="shared" si="4"/>
        <v>80</v>
      </c>
      <c r="AN25" s="10">
        <f t="shared" si="4"/>
        <v>20</v>
      </c>
      <c r="AO25" s="10">
        <f t="shared" si="4"/>
        <v>0</v>
      </c>
      <c r="AP25" s="10">
        <f t="shared" si="4"/>
        <v>80</v>
      </c>
      <c r="AQ25" s="10">
        <f t="shared" si="4"/>
        <v>20</v>
      </c>
      <c r="AR25" s="10">
        <f t="shared" si="4"/>
        <v>0</v>
      </c>
      <c r="AS25" s="10">
        <f t="shared" si="4"/>
        <v>73.333333333333343</v>
      </c>
      <c r="AT25" s="10">
        <f t="shared" si="4"/>
        <v>26.666666666666668</v>
      </c>
      <c r="AU25" s="10">
        <f t="shared" si="4"/>
        <v>0</v>
      </c>
      <c r="AV25" s="10">
        <f t="shared" si="4"/>
        <v>73.333333333333343</v>
      </c>
      <c r="AW25" s="10">
        <f t="shared" si="4"/>
        <v>26.666666666666668</v>
      </c>
      <c r="AX25" s="10">
        <f t="shared" si="4"/>
        <v>0</v>
      </c>
      <c r="AY25" s="10">
        <f t="shared" si="4"/>
        <v>73.333333333333343</v>
      </c>
      <c r="AZ25" s="10">
        <f t="shared" si="4"/>
        <v>26.666666666666668</v>
      </c>
      <c r="BA25" s="10">
        <f t="shared" si="4"/>
        <v>0</v>
      </c>
      <c r="BB25" s="10">
        <f t="shared" si="4"/>
        <v>73.333333333333343</v>
      </c>
      <c r="BC25" s="10">
        <f t="shared" si="4"/>
        <v>26.666666666666668</v>
      </c>
      <c r="BD25" s="10">
        <f t="shared" si="4"/>
        <v>0</v>
      </c>
      <c r="BE25" s="10">
        <f t="shared" si="4"/>
        <v>73.333333333333343</v>
      </c>
      <c r="BF25" s="10">
        <f t="shared" si="4"/>
        <v>26.666666666666668</v>
      </c>
      <c r="BG25" s="10">
        <f t="shared" si="4"/>
        <v>0</v>
      </c>
      <c r="BH25" s="10">
        <f t="shared" si="4"/>
        <v>73.333333333333343</v>
      </c>
      <c r="BI25" s="10">
        <f t="shared" si="4"/>
        <v>26.666666666666668</v>
      </c>
      <c r="BJ25" s="10">
        <f t="shared" si="4"/>
        <v>0</v>
      </c>
      <c r="BK25" s="10">
        <f t="shared" si="4"/>
        <v>73.333333333333343</v>
      </c>
      <c r="BL25" s="10">
        <f t="shared" si="4"/>
        <v>26.666666666666668</v>
      </c>
      <c r="BM25" s="10">
        <f t="shared" si="4"/>
        <v>0</v>
      </c>
      <c r="BN25" s="10">
        <f t="shared" si="4"/>
        <v>80</v>
      </c>
      <c r="BO25" s="10">
        <f t="shared" si="4"/>
        <v>20</v>
      </c>
      <c r="BP25" s="10">
        <f t="shared" ref="BP25:EA25" si="5">BP24/15%</f>
        <v>0</v>
      </c>
      <c r="BQ25" s="10">
        <f t="shared" si="5"/>
        <v>80</v>
      </c>
      <c r="BR25" s="10">
        <f t="shared" si="5"/>
        <v>20</v>
      </c>
      <c r="BS25" s="10">
        <f t="shared" si="5"/>
        <v>0</v>
      </c>
      <c r="BT25" s="10">
        <f t="shared" si="5"/>
        <v>80</v>
      </c>
      <c r="BU25" s="10">
        <f t="shared" si="5"/>
        <v>20</v>
      </c>
      <c r="BV25" s="10">
        <f t="shared" si="5"/>
        <v>0</v>
      </c>
      <c r="BW25" s="10">
        <f t="shared" si="5"/>
        <v>80</v>
      </c>
      <c r="BX25" s="10">
        <f t="shared" si="5"/>
        <v>20</v>
      </c>
      <c r="BY25" s="10">
        <f t="shared" si="5"/>
        <v>0</v>
      </c>
      <c r="BZ25" s="10">
        <f t="shared" si="5"/>
        <v>80</v>
      </c>
      <c r="CA25" s="10">
        <f t="shared" si="5"/>
        <v>20</v>
      </c>
      <c r="CB25" s="10">
        <f t="shared" si="5"/>
        <v>0</v>
      </c>
      <c r="CC25" s="10">
        <f t="shared" si="5"/>
        <v>80</v>
      </c>
      <c r="CD25" s="10">
        <f t="shared" si="5"/>
        <v>20</v>
      </c>
      <c r="CE25" s="10">
        <f t="shared" si="5"/>
        <v>0</v>
      </c>
      <c r="CF25" s="10">
        <f t="shared" si="5"/>
        <v>80</v>
      </c>
      <c r="CG25" s="10">
        <f t="shared" si="5"/>
        <v>20</v>
      </c>
      <c r="CH25" s="10">
        <f t="shared" si="5"/>
        <v>0</v>
      </c>
      <c r="CI25" s="10">
        <f t="shared" si="5"/>
        <v>80</v>
      </c>
      <c r="CJ25" s="10">
        <f t="shared" si="5"/>
        <v>20</v>
      </c>
      <c r="CK25" s="10">
        <f t="shared" si="5"/>
        <v>0</v>
      </c>
      <c r="CL25" s="10">
        <f t="shared" si="5"/>
        <v>80</v>
      </c>
      <c r="CM25" s="10">
        <f t="shared" si="5"/>
        <v>20</v>
      </c>
      <c r="CN25" s="10">
        <f t="shared" si="5"/>
        <v>0</v>
      </c>
      <c r="CO25" s="10">
        <f t="shared" si="5"/>
        <v>80</v>
      </c>
      <c r="CP25" s="10">
        <f t="shared" si="5"/>
        <v>20</v>
      </c>
      <c r="CQ25" s="10">
        <f t="shared" si="5"/>
        <v>0</v>
      </c>
      <c r="CR25" s="10">
        <f t="shared" si="5"/>
        <v>86.666666666666671</v>
      </c>
      <c r="CS25" s="10">
        <f t="shared" si="5"/>
        <v>13.333333333333334</v>
      </c>
      <c r="CT25" s="10">
        <f t="shared" si="5"/>
        <v>0</v>
      </c>
      <c r="CU25" s="10">
        <f t="shared" si="5"/>
        <v>86.666666666666671</v>
      </c>
      <c r="CV25" s="10">
        <f t="shared" si="5"/>
        <v>13.333333333333334</v>
      </c>
      <c r="CW25" s="10">
        <f t="shared" si="5"/>
        <v>0</v>
      </c>
      <c r="CX25" s="10">
        <f t="shared" si="5"/>
        <v>86.666666666666671</v>
      </c>
      <c r="CY25" s="10">
        <f t="shared" si="5"/>
        <v>13.333333333333334</v>
      </c>
      <c r="CZ25" s="10">
        <f t="shared" si="5"/>
        <v>0</v>
      </c>
      <c r="DA25" s="10">
        <f t="shared" si="5"/>
        <v>86.666666666666671</v>
      </c>
      <c r="DB25" s="10">
        <f t="shared" si="5"/>
        <v>13.333333333333334</v>
      </c>
      <c r="DC25" s="10">
        <f t="shared" si="5"/>
        <v>0</v>
      </c>
      <c r="DD25" s="10">
        <f t="shared" si="5"/>
        <v>66.666666666666671</v>
      </c>
      <c r="DE25" s="10">
        <f t="shared" si="5"/>
        <v>33.333333333333336</v>
      </c>
      <c r="DF25" s="10">
        <f t="shared" si="5"/>
        <v>0</v>
      </c>
      <c r="DG25" s="10">
        <f t="shared" si="5"/>
        <v>66.666666666666671</v>
      </c>
      <c r="DH25" s="10">
        <f t="shared" si="5"/>
        <v>33.333333333333336</v>
      </c>
      <c r="DI25" s="10">
        <f t="shared" si="5"/>
        <v>0</v>
      </c>
      <c r="DJ25" s="10">
        <f t="shared" si="5"/>
        <v>66.666666666666671</v>
      </c>
      <c r="DK25" s="10">
        <f t="shared" si="5"/>
        <v>33.333333333333336</v>
      </c>
      <c r="DL25" s="10">
        <f t="shared" si="5"/>
        <v>0</v>
      </c>
      <c r="DM25" s="10">
        <f t="shared" si="5"/>
        <v>66.666666666666671</v>
      </c>
      <c r="DN25" s="10">
        <f t="shared" si="5"/>
        <v>33.333333333333336</v>
      </c>
      <c r="DO25" s="10">
        <f t="shared" si="5"/>
        <v>0</v>
      </c>
      <c r="DP25" s="10">
        <f t="shared" si="5"/>
        <v>66.666666666666671</v>
      </c>
      <c r="DQ25" s="10">
        <f t="shared" si="5"/>
        <v>33.333333333333336</v>
      </c>
      <c r="DR25" s="10">
        <f t="shared" si="5"/>
        <v>0</v>
      </c>
      <c r="DS25" s="10">
        <f t="shared" si="5"/>
        <v>66.666666666666671</v>
      </c>
      <c r="DT25" s="10">
        <f t="shared" si="5"/>
        <v>33.333333333333336</v>
      </c>
      <c r="DU25" s="10">
        <f t="shared" si="5"/>
        <v>0</v>
      </c>
      <c r="DV25" s="10">
        <f t="shared" si="5"/>
        <v>66.666666666666671</v>
      </c>
      <c r="DW25" s="10">
        <f t="shared" si="5"/>
        <v>33.333333333333336</v>
      </c>
      <c r="DX25" s="10">
        <f t="shared" si="5"/>
        <v>0</v>
      </c>
      <c r="DY25" s="10">
        <f t="shared" si="5"/>
        <v>80</v>
      </c>
      <c r="DZ25" s="10">
        <f t="shared" si="5"/>
        <v>20</v>
      </c>
      <c r="EA25" s="10">
        <f t="shared" si="5"/>
        <v>0</v>
      </c>
      <c r="EB25" s="10">
        <f t="shared" ref="EB25:GM25" si="6">EB24/15%</f>
        <v>80</v>
      </c>
      <c r="EC25" s="10">
        <f t="shared" si="6"/>
        <v>20</v>
      </c>
      <c r="ED25" s="10">
        <f t="shared" si="6"/>
        <v>0</v>
      </c>
      <c r="EE25" s="10">
        <f t="shared" si="6"/>
        <v>80</v>
      </c>
      <c r="EF25" s="10">
        <f t="shared" si="6"/>
        <v>20</v>
      </c>
      <c r="EG25" s="10">
        <f t="shared" si="6"/>
        <v>0</v>
      </c>
      <c r="EH25" s="10">
        <f t="shared" si="6"/>
        <v>80</v>
      </c>
      <c r="EI25" s="10">
        <f t="shared" si="6"/>
        <v>20</v>
      </c>
      <c r="EJ25" s="10">
        <f t="shared" si="6"/>
        <v>0</v>
      </c>
      <c r="EK25" s="10">
        <f t="shared" si="6"/>
        <v>80</v>
      </c>
      <c r="EL25" s="10">
        <f t="shared" si="6"/>
        <v>20</v>
      </c>
      <c r="EM25" s="10">
        <f t="shared" si="6"/>
        <v>0</v>
      </c>
      <c r="EN25" s="10">
        <f t="shared" si="6"/>
        <v>80</v>
      </c>
      <c r="EO25" s="10">
        <f t="shared" si="6"/>
        <v>20</v>
      </c>
      <c r="EP25" s="10">
        <f t="shared" si="6"/>
        <v>0</v>
      </c>
      <c r="EQ25" s="10">
        <f t="shared" si="6"/>
        <v>80</v>
      </c>
      <c r="ER25" s="10">
        <f t="shared" si="6"/>
        <v>20</v>
      </c>
      <c r="ES25" s="10">
        <f t="shared" si="6"/>
        <v>0</v>
      </c>
      <c r="ET25" s="10">
        <f t="shared" si="6"/>
        <v>73.333333333333343</v>
      </c>
      <c r="EU25" s="10">
        <f t="shared" si="6"/>
        <v>26.666666666666668</v>
      </c>
      <c r="EV25" s="10">
        <f t="shared" si="6"/>
        <v>0</v>
      </c>
      <c r="EW25" s="10">
        <f t="shared" si="6"/>
        <v>73.333333333333343</v>
      </c>
      <c r="EX25" s="10">
        <f t="shared" si="6"/>
        <v>26.666666666666668</v>
      </c>
      <c r="EY25" s="10">
        <f t="shared" si="6"/>
        <v>0</v>
      </c>
      <c r="EZ25" s="10">
        <f t="shared" si="6"/>
        <v>73.333333333333343</v>
      </c>
      <c r="FA25" s="10">
        <f t="shared" si="6"/>
        <v>26.666666666666668</v>
      </c>
      <c r="FB25" s="10">
        <f t="shared" si="6"/>
        <v>0</v>
      </c>
      <c r="FC25" s="10">
        <f t="shared" si="6"/>
        <v>73.333333333333343</v>
      </c>
      <c r="FD25" s="10">
        <f t="shared" si="6"/>
        <v>26.666666666666668</v>
      </c>
      <c r="FE25" s="10">
        <f t="shared" si="6"/>
        <v>0</v>
      </c>
      <c r="FF25" s="10">
        <f t="shared" si="6"/>
        <v>73.333333333333343</v>
      </c>
      <c r="FG25" s="10">
        <f t="shared" si="6"/>
        <v>26.666666666666668</v>
      </c>
      <c r="FH25" s="10">
        <f t="shared" si="6"/>
        <v>0</v>
      </c>
      <c r="FI25" s="10">
        <f t="shared" si="6"/>
        <v>73.333333333333343</v>
      </c>
      <c r="FJ25" s="10">
        <f t="shared" si="6"/>
        <v>26.666666666666668</v>
      </c>
      <c r="FK25" s="10">
        <f t="shared" si="6"/>
        <v>0</v>
      </c>
      <c r="FL25" s="10">
        <f t="shared" si="6"/>
        <v>73.333333333333343</v>
      </c>
      <c r="FM25" s="10">
        <f t="shared" si="6"/>
        <v>26.666666666666668</v>
      </c>
      <c r="FN25" s="10">
        <f t="shared" si="6"/>
        <v>0</v>
      </c>
      <c r="FO25" s="10">
        <f t="shared" si="6"/>
        <v>66.666666666666671</v>
      </c>
      <c r="FP25" s="10">
        <f t="shared" si="6"/>
        <v>33.333333333333336</v>
      </c>
      <c r="FQ25" s="10">
        <f t="shared" si="6"/>
        <v>0</v>
      </c>
      <c r="FR25" s="10">
        <f t="shared" si="6"/>
        <v>66.666666666666671</v>
      </c>
      <c r="FS25" s="10">
        <f t="shared" si="6"/>
        <v>33.333333333333336</v>
      </c>
      <c r="FT25" s="10">
        <f t="shared" si="6"/>
        <v>0</v>
      </c>
      <c r="FU25" s="10">
        <f t="shared" si="6"/>
        <v>66.666666666666671</v>
      </c>
      <c r="FV25" s="10">
        <f t="shared" si="6"/>
        <v>33.333333333333336</v>
      </c>
      <c r="FW25" s="10">
        <f t="shared" si="6"/>
        <v>0</v>
      </c>
      <c r="FX25" s="10">
        <f t="shared" si="6"/>
        <v>66.666666666666671</v>
      </c>
      <c r="FY25" s="10">
        <f t="shared" si="6"/>
        <v>33.333333333333336</v>
      </c>
      <c r="FZ25" s="10">
        <f t="shared" si="6"/>
        <v>0</v>
      </c>
      <c r="GA25" s="10">
        <f t="shared" si="6"/>
        <v>66.666666666666671</v>
      </c>
      <c r="GB25" s="10">
        <f t="shared" si="6"/>
        <v>33.333333333333336</v>
      </c>
      <c r="GC25" s="10">
        <f t="shared" si="6"/>
        <v>0</v>
      </c>
      <c r="GD25" s="10">
        <f t="shared" si="6"/>
        <v>66.666666666666671</v>
      </c>
      <c r="GE25" s="10">
        <f t="shared" si="6"/>
        <v>33.333333333333336</v>
      </c>
      <c r="GF25" s="10">
        <f t="shared" si="6"/>
        <v>0</v>
      </c>
      <c r="GG25" s="10">
        <f t="shared" si="6"/>
        <v>66.666666666666671</v>
      </c>
      <c r="GH25" s="10">
        <f t="shared" si="6"/>
        <v>33.333333333333336</v>
      </c>
      <c r="GI25" s="10">
        <f t="shared" si="6"/>
        <v>0</v>
      </c>
      <c r="GJ25" s="10">
        <f t="shared" si="6"/>
        <v>80</v>
      </c>
      <c r="GK25" s="10">
        <f t="shared" si="6"/>
        <v>20</v>
      </c>
      <c r="GL25" s="10">
        <f t="shared" si="6"/>
        <v>0</v>
      </c>
      <c r="GM25" s="10">
        <f t="shared" si="6"/>
        <v>80</v>
      </c>
      <c r="GN25" s="10">
        <f t="shared" ref="GN25:IT25" si="7">GN24/15%</f>
        <v>20</v>
      </c>
      <c r="GO25" s="10">
        <f t="shared" si="7"/>
        <v>0</v>
      </c>
      <c r="GP25" s="10">
        <f t="shared" si="7"/>
        <v>80</v>
      </c>
      <c r="GQ25" s="10">
        <f t="shared" si="7"/>
        <v>20</v>
      </c>
      <c r="GR25" s="10">
        <f t="shared" si="7"/>
        <v>0</v>
      </c>
      <c r="GS25" s="10">
        <f t="shared" si="7"/>
        <v>80</v>
      </c>
      <c r="GT25" s="10">
        <f t="shared" si="7"/>
        <v>20</v>
      </c>
      <c r="GU25" s="10">
        <f t="shared" si="7"/>
        <v>0</v>
      </c>
      <c r="GV25" s="10">
        <f t="shared" si="7"/>
        <v>80</v>
      </c>
      <c r="GW25" s="10">
        <f t="shared" si="7"/>
        <v>20</v>
      </c>
      <c r="GX25" s="10">
        <f t="shared" si="7"/>
        <v>0</v>
      </c>
      <c r="GY25" s="10">
        <f t="shared" si="7"/>
        <v>80</v>
      </c>
      <c r="GZ25" s="10">
        <f t="shared" si="7"/>
        <v>20</v>
      </c>
      <c r="HA25" s="10">
        <f t="shared" si="7"/>
        <v>0</v>
      </c>
      <c r="HB25" s="10">
        <f t="shared" si="7"/>
        <v>80</v>
      </c>
      <c r="HC25" s="10">
        <f t="shared" si="7"/>
        <v>20</v>
      </c>
      <c r="HD25" s="10">
        <f t="shared" si="7"/>
        <v>0</v>
      </c>
      <c r="HE25" s="10">
        <f t="shared" si="7"/>
        <v>86.666666666666671</v>
      </c>
      <c r="HF25" s="10">
        <f t="shared" si="7"/>
        <v>13.333333333333334</v>
      </c>
      <c r="HG25" s="10">
        <f t="shared" si="7"/>
        <v>0</v>
      </c>
      <c r="HH25" s="10">
        <f t="shared" si="7"/>
        <v>86.666666666666671</v>
      </c>
      <c r="HI25" s="10">
        <f t="shared" si="7"/>
        <v>13.333333333333334</v>
      </c>
      <c r="HJ25" s="10">
        <f t="shared" si="7"/>
        <v>0</v>
      </c>
      <c r="HK25" s="10">
        <f t="shared" si="7"/>
        <v>86.666666666666671</v>
      </c>
      <c r="HL25" s="10">
        <f t="shared" si="7"/>
        <v>13.333333333333334</v>
      </c>
      <c r="HM25" s="10">
        <f t="shared" si="7"/>
        <v>0</v>
      </c>
      <c r="HN25" s="10">
        <f t="shared" si="7"/>
        <v>86.666666666666671</v>
      </c>
      <c r="HO25" s="10">
        <f t="shared" si="7"/>
        <v>13.333333333333334</v>
      </c>
      <c r="HP25" s="10">
        <f t="shared" si="7"/>
        <v>0</v>
      </c>
      <c r="HQ25" s="10">
        <f t="shared" si="7"/>
        <v>86.666666666666671</v>
      </c>
      <c r="HR25" s="10">
        <f t="shared" si="7"/>
        <v>13.333333333333334</v>
      </c>
      <c r="HS25" s="10">
        <f t="shared" si="7"/>
        <v>0</v>
      </c>
      <c r="HT25" s="10">
        <f t="shared" si="7"/>
        <v>86.666666666666671</v>
      </c>
      <c r="HU25" s="10">
        <f t="shared" si="7"/>
        <v>13.333333333333334</v>
      </c>
      <c r="HV25" s="10">
        <f t="shared" si="7"/>
        <v>0</v>
      </c>
      <c r="HW25" s="10">
        <f t="shared" si="7"/>
        <v>86.666666666666671</v>
      </c>
      <c r="HX25" s="10">
        <f t="shared" si="7"/>
        <v>13.333333333333334</v>
      </c>
      <c r="HY25" s="10">
        <f t="shared" si="7"/>
        <v>0</v>
      </c>
      <c r="HZ25" s="10">
        <f t="shared" si="7"/>
        <v>73.333333333333343</v>
      </c>
      <c r="IA25" s="10">
        <f t="shared" si="7"/>
        <v>26.666666666666668</v>
      </c>
      <c r="IB25" s="10">
        <f t="shared" si="7"/>
        <v>0</v>
      </c>
      <c r="IC25" s="10">
        <f t="shared" si="7"/>
        <v>73.333333333333343</v>
      </c>
      <c r="ID25" s="10">
        <f t="shared" si="7"/>
        <v>26.666666666666668</v>
      </c>
      <c r="IE25" s="10">
        <f t="shared" si="7"/>
        <v>0</v>
      </c>
      <c r="IF25" s="10">
        <f t="shared" si="7"/>
        <v>73.333333333333343</v>
      </c>
      <c r="IG25" s="10">
        <f t="shared" si="7"/>
        <v>26.666666666666668</v>
      </c>
      <c r="IH25" s="10">
        <f t="shared" si="7"/>
        <v>0</v>
      </c>
      <c r="II25" s="10">
        <f t="shared" si="7"/>
        <v>73.333333333333343</v>
      </c>
      <c r="IJ25" s="10">
        <f t="shared" si="7"/>
        <v>26.666666666666668</v>
      </c>
      <c r="IK25" s="10">
        <f t="shared" si="7"/>
        <v>0</v>
      </c>
      <c r="IL25" s="10">
        <f t="shared" si="7"/>
        <v>73.333333333333343</v>
      </c>
      <c r="IM25" s="10">
        <f t="shared" si="7"/>
        <v>26.666666666666668</v>
      </c>
      <c r="IN25" s="10">
        <f t="shared" si="7"/>
        <v>0</v>
      </c>
      <c r="IO25" s="10">
        <f t="shared" si="7"/>
        <v>73.333333333333343</v>
      </c>
      <c r="IP25" s="10">
        <f t="shared" si="7"/>
        <v>26.666666666666668</v>
      </c>
      <c r="IQ25" s="10">
        <f t="shared" si="7"/>
        <v>0</v>
      </c>
      <c r="IR25" s="10">
        <f t="shared" si="7"/>
        <v>73.333333333333343</v>
      </c>
      <c r="IS25" s="10">
        <f t="shared" si="7"/>
        <v>26.666666666666668</v>
      </c>
      <c r="IT25" s="10">
        <f t="shared" si="7"/>
        <v>0</v>
      </c>
    </row>
    <row r="27" spans="1:254" x14ac:dyDescent="0.3">
      <c r="B27" s="43" t="s">
        <v>520</v>
      </c>
      <c r="C27" s="43"/>
      <c r="D27" s="43"/>
      <c r="E27" s="43"/>
      <c r="F27" s="43"/>
      <c r="G27" s="28"/>
      <c r="H27" s="28"/>
      <c r="I27" s="28"/>
      <c r="J27" s="28"/>
      <c r="K27" s="28"/>
      <c r="L27" s="28"/>
      <c r="M27" s="28"/>
      <c r="N27" s="28"/>
    </row>
    <row r="28" spans="1:254" x14ac:dyDescent="0.3">
      <c r="B28" s="25" t="s">
        <v>521</v>
      </c>
      <c r="C28" s="25"/>
      <c r="D28" s="25" t="s">
        <v>515</v>
      </c>
      <c r="E28" s="33">
        <f>F28/100*15</f>
        <v>15</v>
      </c>
      <c r="F28" s="30">
        <f>(C25+F25+I25+L25+O25+R25+U25)/7</f>
        <v>100</v>
      </c>
      <c r="G28" s="28"/>
      <c r="H28" s="28"/>
      <c r="I28" s="28"/>
      <c r="J28" s="28"/>
      <c r="K28" s="28"/>
      <c r="L28" s="28"/>
      <c r="M28" s="28"/>
      <c r="N28" s="28"/>
    </row>
    <row r="29" spans="1:254" x14ac:dyDescent="0.3">
      <c r="B29" s="25" t="s">
        <v>522</v>
      </c>
      <c r="C29" s="25"/>
      <c r="D29" s="25" t="s">
        <v>515</v>
      </c>
      <c r="E29" s="33">
        <f t="shared" ref="E29:E30" si="8">F29/100*15</f>
        <v>0</v>
      </c>
      <c r="F29" s="30">
        <f>(D25+G25+J25+M25+P25+S25+V25)/7</f>
        <v>0</v>
      </c>
      <c r="G29" s="28"/>
      <c r="H29" s="28"/>
      <c r="I29" s="28"/>
      <c r="J29" s="28"/>
      <c r="K29" s="28"/>
      <c r="L29" s="28"/>
      <c r="M29" s="28"/>
      <c r="N29" s="28"/>
    </row>
    <row r="30" spans="1:254" x14ac:dyDescent="0.3">
      <c r="B30" s="25" t="s">
        <v>523</v>
      </c>
      <c r="C30" s="25"/>
      <c r="D30" s="25" t="s">
        <v>515</v>
      </c>
      <c r="E30" s="33">
        <f t="shared" si="8"/>
        <v>0</v>
      </c>
      <c r="F30" s="30">
        <f>(E25+H25+K25+N25+Q25+T25+W25)/7</f>
        <v>0</v>
      </c>
      <c r="G30" s="28"/>
      <c r="H30" s="28"/>
      <c r="I30" s="28"/>
      <c r="J30" s="28"/>
      <c r="K30" s="28"/>
      <c r="L30" s="28"/>
      <c r="M30" s="28"/>
      <c r="N30" s="28"/>
    </row>
    <row r="31" spans="1:254" x14ac:dyDescent="0.3">
      <c r="B31" s="25"/>
      <c r="C31" s="48"/>
      <c r="D31" s="48"/>
      <c r="E31" s="49">
        <f>SUM(E28:E30)</f>
        <v>15</v>
      </c>
      <c r="F31" s="49">
        <f>SUM(F28:F30)</f>
        <v>100</v>
      </c>
      <c r="G31" s="28"/>
      <c r="H31" s="28"/>
      <c r="I31" s="28"/>
      <c r="J31" s="28"/>
      <c r="K31" s="28"/>
      <c r="L31" s="28"/>
      <c r="M31" s="28"/>
      <c r="N31" s="28"/>
    </row>
    <row r="32" spans="1:254" x14ac:dyDescent="0.3">
      <c r="B32" s="25"/>
      <c r="C32" s="25"/>
      <c r="D32" s="25"/>
      <c r="E32" s="81" t="s">
        <v>55</v>
      </c>
      <c r="F32" s="82"/>
      <c r="G32" s="83" t="s">
        <v>3</v>
      </c>
      <c r="H32" s="84"/>
      <c r="I32" s="85" t="s">
        <v>424</v>
      </c>
      <c r="J32" s="86"/>
      <c r="K32" s="85" t="s">
        <v>223</v>
      </c>
      <c r="L32" s="86"/>
      <c r="M32" s="28"/>
      <c r="N32" s="28"/>
    </row>
    <row r="33" spans="2:14" x14ac:dyDescent="0.3">
      <c r="B33" s="25" t="s">
        <v>521</v>
      </c>
      <c r="C33" s="25"/>
      <c r="D33" s="25" t="s">
        <v>516</v>
      </c>
      <c r="E33" s="33">
        <f>F33/100*15</f>
        <v>12</v>
      </c>
      <c r="F33" s="30">
        <f>(X25+AA25+AD25+AG25+AJ25+AM25+AP25)/7</f>
        <v>80</v>
      </c>
      <c r="G33" s="22">
        <f>H33/100*15</f>
        <v>11.000000000000004</v>
      </c>
      <c r="H33" s="30">
        <f>(AS25+AV25+AY25+BB25+BE25+BH25+BK25)/7</f>
        <v>73.333333333333357</v>
      </c>
      <c r="I33" s="22">
        <f>J33/100*15</f>
        <v>12</v>
      </c>
      <c r="J33" s="30">
        <f>(BN25+BQ25+BT25+BW25+BZ25+CC25+CF25)/7</f>
        <v>80</v>
      </c>
      <c r="K33" s="22">
        <f>L33/100*15</f>
        <v>12.571428571428573</v>
      </c>
      <c r="L33" s="30">
        <f>(CI25+CL25+CO25+CR25+CU25+CX25+DA25)/7</f>
        <v>83.809523809523824</v>
      </c>
      <c r="M33" s="28"/>
      <c r="N33" s="28"/>
    </row>
    <row r="34" spans="2:14" x14ac:dyDescent="0.3">
      <c r="B34" s="25" t="s">
        <v>522</v>
      </c>
      <c r="C34" s="25"/>
      <c r="D34" s="25" t="s">
        <v>516</v>
      </c>
      <c r="E34" s="33">
        <f t="shared" ref="E34:E35" si="9">F34/100*15</f>
        <v>3</v>
      </c>
      <c r="F34" s="30">
        <f>(Y25+AB25+AE25+AH25+AK25+AN25+AQ25)/7</f>
        <v>20</v>
      </c>
      <c r="G34" s="22">
        <f t="shared" ref="G34:G35" si="10">H34/100*15</f>
        <v>4</v>
      </c>
      <c r="H34" s="30">
        <f>(AT25+AW25+AZ25+BC25+BF25+BI25+BL25)/7</f>
        <v>26.666666666666664</v>
      </c>
      <c r="I34" s="22">
        <f t="shared" ref="I34:I35" si="11">J34/100*15</f>
        <v>3</v>
      </c>
      <c r="J34" s="30">
        <f>(BO25+BR25+BU25+BX25+CA25+CD25+CG25)/7</f>
        <v>20</v>
      </c>
      <c r="K34" s="22">
        <f t="shared" ref="K34:K35" si="12">L34/100*15</f>
        <v>2.4285714285714279</v>
      </c>
      <c r="L34" s="30">
        <f>(CJ25+CM25+CP25+CS25+CV25+CY25+DB25)/7</f>
        <v>16.190476190476186</v>
      </c>
      <c r="M34" s="28"/>
      <c r="N34" s="28"/>
    </row>
    <row r="35" spans="2:14" x14ac:dyDescent="0.3">
      <c r="B35" s="25" t="s">
        <v>523</v>
      </c>
      <c r="C35" s="25"/>
      <c r="D35" s="25" t="s">
        <v>516</v>
      </c>
      <c r="E35" s="33">
        <f t="shared" si="9"/>
        <v>0</v>
      </c>
      <c r="F35" s="30">
        <f>(Z25+AC25+AF25+AI25+AL25+AO25+AR25)/7</f>
        <v>0</v>
      </c>
      <c r="G35" s="22">
        <f t="shared" si="10"/>
        <v>0</v>
      </c>
      <c r="H35" s="30">
        <f>(AU25+AX25+BA25+BD25+BG25+BJ25+BM25)/7</f>
        <v>0</v>
      </c>
      <c r="I35" s="22">
        <f t="shared" si="11"/>
        <v>0</v>
      </c>
      <c r="J35" s="30">
        <f>(BP25+BS25+BV25+BY25+CB25+CE25+CH25)/7</f>
        <v>0</v>
      </c>
      <c r="K35" s="22">
        <f t="shared" si="12"/>
        <v>0</v>
      </c>
      <c r="L35" s="30">
        <f>(CK25+CN25+CQ25+CT25+CW25+CZ25+DC25)/7</f>
        <v>0</v>
      </c>
      <c r="M35" s="28"/>
      <c r="N35" s="28"/>
    </row>
    <row r="36" spans="2:14" x14ac:dyDescent="0.3">
      <c r="B36" s="25"/>
      <c r="C36" s="25"/>
      <c r="D36" s="25"/>
      <c r="E36" s="32">
        <f t="shared" ref="E36:J36" si="13">SUM(E33:E35)</f>
        <v>15</v>
      </c>
      <c r="F36" s="32">
        <f t="shared" si="13"/>
        <v>100</v>
      </c>
      <c r="G36" s="31">
        <f t="shared" si="13"/>
        <v>15.000000000000004</v>
      </c>
      <c r="H36" s="31">
        <f t="shared" si="13"/>
        <v>100.00000000000003</v>
      </c>
      <c r="I36" s="31">
        <f t="shared" si="13"/>
        <v>15</v>
      </c>
      <c r="J36" s="31">
        <f t="shared" si="13"/>
        <v>100</v>
      </c>
      <c r="K36" s="31">
        <f>SUM(K33:K35)</f>
        <v>15</v>
      </c>
      <c r="L36" s="31">
        <f>SUM(L33:L35)</f>
        <v>100.00000000000001</v>
      </c>
      <c r="M36" s="28"/>
      <c r="N36" s="28"/>
    </row>
    <row r="37" spans="2:14" x14ac:dyDescent="0.3">
      <c r="B37" s="25" t="s">
        <v>521</v>
      </c>
      <c r="C37" s="25"/>
      <c r="D37" s="25" t="s">
        <v>517</v>
      </c>
      <c r="E37" s="33">
        <f>F37/100*15</f>
        <v>10.000000000000002</v>
      </c>
      <c r="F37" s="30">
        <f>(DD25+DG25+DJ25+DM25+DP25+DS25+DV25)/7</f>
        <v>66.666666666666671</v>
      </c>
      <c r="G37" s="28"/>
      <c r="H37" s="28"/>
      <c r="I37" s="28"/>
      <c r="J37" s="28"/>
      <c r="K37" s="28"/>
      <c r="L37" s="28"/>
      <c r="M37" s="28"/>
      <c r="N37" s="28"/>
    </row>
    <row r="38" spans="2:14" x14ac:dyDescent="0.3">
      <c r="B38" s="25" t="s">
        <v>522</v>
      </c>
      <c r="C38" s="25"/>
      <c r="D38" s="25" t="s">
        <v>517</v>
      </c>
      <c r="E38" s="33">
        <f t="shared" ref="E38:E39" si="14">F38/100*15</f>
        <v>5.0000000000000009</v>
      </c>
      <c r="F38" s="30">
        <f>(DE25+DH25+DK25+DN25+DQ25+DT25+DW25)/7</f>
        <v>33.333333333333336</v>
      </c>
      <c r="G38" s="28"/>
      <c r="H38" s="28"/>
      <c r="I38" s="28"/>
      <c r="J38" s="28"/>
      <c r="K38" s="28"/>
      <c r="L38" s="28"/>
      <c r="M38" s="28"/>
      <c r="N38" s="28"/>
    </row>
    <row r="39" spans="2:14" x14ac:dyDescent="0.3">
      <c r="B39" s="25" t="s">
        <v>523</v>
      </c>
      <c r="C39" s="25"/>
      <c r="D39" s="25" t="s">
        <v>517</v>
      </c>
      <c r="E39" s="33">
        <f t="shared" si="14"/>
        <v>0</v>
      </c>
      <c r="F39" s="30">
        <f>(DF25+DI25+DL25+DO25+DR25+DU25+DX25)/7</f>
        <v>0</v>
      </c>
      <c r="G39" s="28"/>
      <c r="H39" s="28"/>
      <c r="I39" s="28"/>
      <c r="J39" s="28"/>
      <c r="K39" s="28"/>
      <c r="L39" s="28"/>
      <c r="M39" s="28"/>
      <c r="N39" s="28"/>
    </row>
    <row r="40" spans="2:14" x14ac:dyDescent="0.3">
      <c r="B40" s="25"/>
      <c r="C40" s="48"/>
      <c r="D40" s="48"/>
      <c r="E40" s="49">
        <f>SUM(E37:E39)</f>
        <v>15.000000000000004</v>
      </c>
      <c r="F40" s="49">
        <f>SUM(F37:F39)</f>
        <v>100</v>
      </c>
      <c r="G40" s="28"/>
      <c r="H40" s="28"/>
      <c r="I40" s="28"/>
      <c r="J40" s="28"/>
      <c r="K40" s="28"/>
      <c r="L40" s="28"/>
      <c r="M40" s="28"/>
      <c r="N40" s="28"/>
    </row>
    <row r="41" spans="2:14" x14ac:dyDescent="0.3">
      <c r="B41" s="25"/>
      <c r="C41" s="25"/>
      <c r="D41" s="25"/>
      <c r="E41" s="95" t="s">
        <v>143</v>
      </c>
      <c r="F41" s="95"/>
      <c r="G41" s="96" t="s">
        <v>107</v>
      </c>
      <c r="H41" s="97"/>
      <c r="I41" s="85" t="s">
        <v>144</v>
      </c>
      <c r="J41" s="86"/>
      <c r="K41" s="98" t="s">
        <v>145</v>
      </c>
      <c r="L41" s="98"/>
      <c r="M41" s="98" t="s">
        <v>108</v>
      </c>
      <c r="N41" s="98"/>
    </row>
    <row r="42" spans="2:14" x14ac:dyDescent="0.3">
      <c r="B42" s="25" t="s">
        <v>521</v>
      </c>
      <c r="C42" s="25"/>
      <c r="D42" s="25" t="s">
        <v>518</v>
      </c>
      <c r="E42" s="33">
        <f>F42/100*15</f>
        <v>12</v>
      </c>
      <c r="F42" s="30">
        <f>(DY25+EB25+EE25+EH25+EK25+EN25+EQ25)/7</f>
        <v>80</v>
      </c>
      <c r="G42" s="22">
        <f>H42/100*15</f>
        <v>11.000000000000004</v>
      </c>
      <c r="H42" s="30">
        <f>(ET25+EW25+EZ25+FC25+FF25+FI25+FL25)/7</f>
        <v>73.333333333333357</v>
      </c>
      <c r="I42" s="22">
        <f>J42/100*15</f>
        <v>10.000000000000002</v>
      </c>
      <c r="J42" s="30">
        <f>(FO25+FR25+FU25+FX25+GA25+GD25+GG25)/7</f>
        <v>66.666666666666671</v>
      </c>
      <c r="K42" s="22">
        <f>L42/100*15</f>
        <v>12</v>
      </c>
      <c r="L42" s="30">
        <f>(GJ25+GM25+GP25+GS25+GV25+GY25+HB25)/7</f>
        <v>80</v>
      </c>
      <c r="M42" s="22">
        <f>N42/100*15</f>
        <v>12.999999999999998</v>
      </c>
      <c r="N42" s="30">
        <f>(HE25+HH25+HK25+HN25+HQ25+HT25+HW25)/7</f>
        <v>86.666666666666657</v>
      </c>
    </row>
    <row r="43" spans="2:14" x14ac:dyDescent="0.3">
      <c r="B43" s="25" t="s">
        <v>522</v>
      </c>
      <c r="C43" s="25"/>
      <c r="D43" s="25" t="s">
        <v>518</v>
      </c>
      <c r="E43" s="33">
        <f t="shared" ref="E43:E44" si="15">F43/100*15</f>
        <v>3</v>
      </c>
      <c r="F43" s="30">
        <f>(DZ25+EC25+EF25+EI25+EL25+EO25+ER25)/7</f>
        <v>20</v>
      </c>
      <c r="G43" s="22">
        <f t="shared" ref="G43:G44" si="16">H43/100*15</f>
        <v>4</v>
      </c>
      <c r="H43" s="30">
        <f>(EU25+EX25+FA25+FD25+FG25+FJ25+FM25)/7</f>
        <v>26.666666666666664</v>
      </c>
      <c r="I43" s="22">
        <f t="shared" ref="I43:I44" si="17">J43/100*15</f>
        <v>5.0000000000000009</v>
      </c>
      <c r="J43" s="30">
        <f>(FP25+FS25+FV25+FY25+GB25+GE25+GH25)/7</f>
        <v>33.333333333333336</v>
      </c>
      <c r="K43" s="22">
        <f t="shared" ref="K43:K44" si="18">L43/100*15</f>
        <v>3</v>
      </c>
      <c r="L43" s="30">
        <f>(GK25+GN25+GQ25+GT25+GW25+GZ25+HC25)/7</f>
        <v>20</v>
      </c>
      <c r="M43" s="22">
        <f t="shared" ref="M43:M44" si="19">N43/100*15</f>
        <v>2</v>
      </c>
      <c r="N43" s="30">
        <f>(HF25+HI25+HL25+HO25+HR25+HU25+HX25)/7</f>
        <v>13.333333333333332</v>
      </c>
    </row>
    <row r="44" spans="2:14" x14ac:dyDescent="0.3">
      <c r="B44" s="25" t="s">
        <v>523</v>
      </c>
      <c r="C44" s="25"/>
      <c r="D44" s="25" t="s">
        <v>518</v>
      </c>
      <c r="E44" s="33">
        <f t="shared" si="15"/>
        <v>0</v>
      </c>
      <c r="F44" s="30">
        <f>(EA25+ED25+EG25+EJ25+EM25+EP25+ES25)/7</f>
        <v>0</v>
      </c>
      <c r="G44" s="22">
        <f t="shared" si="16"/>
        <v>0</v>
      </c>
      <c r="H44" s="30">
        <f>(EV25+EY25+FB25+FE25+FH25+FK25+FN25)/7</f>
        <v>0</v>
      </c>
      <c r="I44" s="22">
        <f t="shared" si="17"/>
        <v>0</v>
      </c>
      <c r="J44" s="30">
        <f>(FQ25+FT25+FW25+FZ25+GC25+GF25+GI25)/7</f>
        <v>0</v>
      </c>
      <c r="K44" s="22">
        <f t="shared" si="18"/>
        <v>0</v>
      </c>
      <c r="L44" s="30">
        <f>(GL25+GO25+GR25+GU25+GX25+HA25+HD25)/7</f>
        <v>0</v>
      </c>
      <c r="M44" s="22">
        <f t="shared" si="19"/>
        <v>0</v>
      </c>
      <c r="N44" s="30">
        <f>(HG25+HJ25+HM25+HP25+HS25+HV25+HY25)/7</f>
        <v>0</v>
      </c>
    </row>
    <row r="45" spans="2:14" x14ac:dyDescent="0.3">
      <c r="B45" s="25"/>
      <c r="C45" s="25"/>
      <c r="D45" s="25"/>
      <c r="E45" s="32">
        <f t="shared" ref="E45:L45" si="20">SUM(E42:E44)</f>
        <v>15</v>
      </c>
      <c r="F45" s="32">
        <f t="shared" si="20"/>
        <v>100</v>
      </c>
      <c r="G45" s="31">
        <f t="shared" si="20"/>
        <v>15.000000000000004</v>
      </c>
      <c r="H45" s="31">
        <f t="shared" si="20"/>
        <v>100.00000000000003</v>
      </c>
      <c r="I45" s="31">
        <f t="shared" si="20"/>
        <v>15.000000000000004</v>
      </c>
      <c r="J45" s="31">
        <f t="shared" si="20"/>
        <v>100</v>
      </c>
      <c r="K45" s="31">
        <f t="shared" si="20"/>
        <v>15</v>
      </c>
      <c r="L45" s="31">
        <f t="shared" si="20"/>
        <v>100</v>
      </c>
      <c r="M45" s="31">
        <f>SUM(M42:M44)</f>
        <v>14.999999999999998</v>
      </c>
      <c r="N45" s="31">
        <f>SUM(N42:N44)</f>
        <v>99.999999999999986</v>
      </c>
    </row>
    <row r="46" spans="2:14" x14ac:dyDescent="0.3">
      <c r="B46" s="25" t="s">
        <v>521</v>
      </c>
      <c r="C46" s="25"/>
      <c r="D46" s="25" t="s">
        <v>519</v>
      </c>
      <c r="E46" s="33">
        <f>F46/100*15</f>
        <v>11.000000000000004</v>
      </c>
      <c r="F46" s="30">
        <f>(HZ25+IC25+IF25+II25+IL25+IO25+IR25)/7</f>
        <v>73.333333333333357</v>
      </c>
      <c r="G46" s="28"/>
      <c r="H46" s="28"/>
      <c r="I46" s="28"/>
      <c r="J46" s="28"/>
      <c r="K46" s="28"/>
      <c r="L46" s="28"/>
      <c r="M46" s="28"/>
      <c r="N46" s="28"/>
    </row>
    <row r="47" spans="2:14" x14ac:dyDescent="0.3">
      <c r="B47" s="25" t="s">
        <v>522</v>
      </c>
      <c r="C47" s="25"/>
      <c r="D47" s="25" t="s">
        <v>519</v>
      </c>
      <c r="E47" s="33">
        <f t="shared" ref="E47:E48" si="21">F47/100*15</f>
        <v>4</v>
      </c>
      <c r="F47" s="30">
        <f>(IA25+ID25+IG25+IJ25+IM25+IP25+IS25)/7</f>
        <v>26.666666666666664</v>
      </c>
      <c r="G47" s="28"/>
      <c r="H47" s="28"/>
      <c r="I47" s="28"/>
      <c r="J47" s="28"/>
      <c r="K47" s="28"/>
      <c r="L47" s="28"/>
      <c r="M47" s="28"/>
      <c r="N47" s="28"/>
    </row>
    <row r="48" spans="2:14" x14ac:dyDescent="0.3">
      <c r="B48" s="25" t="s">
        <v>523</v>
      </c>
      <c r="C48" s="25"/>
      <c r="D48" s="25" t="s">
        <v>519</v>
      </c>
      <c r="E48" s="33">
        <f t="shared" si="21"/>
        <v>0</v>
      </c>
      <c r="F48" s="30">
        <f>(IB25+IE25+IH25+IK25+IN25+IQ25+IT25)/7</f>
        <v>0</v>
      </c>
      <c r="G48" s="28"/>
      <c r="H48" s="28"/>
      <c r="I48" s="28"/>
      <c r="J48" s="28"/>
      <c r="K48" s="28"/>
      <c r="L48" s="28"/>
      <c r="M48" s="28"/>
      <c r="N48" s="28"/>
    </row>
    <row r="49" spans="2:14" x14ac:dyDescent="0.3">
      <c r="B49" s="25"/>
      <c r="C49" s="25"/>
      <c r="D49" s="25"/>
      <c r="E49" s="32">
        <f>SUM(E46:E48)</f>
        <v>15.000000000000004</v>
      </c>
      <c r="F49" s="32">
        <f>SUM(F46:F48)</f>
        <v>100.00000000000003</v>
      </c>
      <c r="G49" s="28"/>
      <c r="H49" s="28"/>
      <c r="I49" s="28"/>
      <c r="J49" s="28"/>
      <c r="K49" s="28"/>
      <c r="L49" s="28"/>
      <c r="M49" s="28"/>
      <c r="N49" s="28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E41:F41"/>
    <mergeCell ref="G41:H41"/>
    <mergeCell ref="I41:J41"/>
    <mergeCell ref="K41:L41"/>
    <mergeCell ref="M41:N4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S1"/>
    <mergeCell ref="A24:B24"/>
    <mergeCell ref="A25:B25"/>
    <mergeCell ref="E32:F32"/>
    <mergeCell ref="G32:H32"/>
    <mergeCell ref="I32:J32"/>
    <mergeCell ref="K32:L3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T2:IU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ортаңғы топ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Marzhangul Zhaksylykova</cp:lastModifiedBy>
  <cp:lastPrinted>2025-12-19T03:48:52Z</cp:lastPrinted>
  <dcterms:created xsi:type="dcterms:W3CDTF">2022-12-22T06:57:03Z</dcterms:created>
  <dcterms:modified xsi:type="dcterms:W3CDTF">2026-05-07T20:36:59Z</dcterms:modified>
</cp:coreProperties>
</file>