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ЖШС «Bal-Aiym2» балабақшасы\МОНИТОРИНГ\2024-2025\Балапан кіші\"/>
    </mc:Choice>
  </mc:AlternateContent>
  <xr:revisionPtr revIDLastSave="0" documentId="13_ncr:1_{82A4ED65-8D9D-492D-8423-B0336B95CA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0" i="2" l="1"/>
  <c r="B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E55" i="2"/>
  <c r="D55" i="2" s="1"/>
  <c r="G49" i="2"/>
  <c r="F49" i="2" s="1"/>
  <c r="G50" i="2"/>
  <c r="F50" i="2" s="1"/>
  <c r="G51" i="2"/>
  <c r="F51" i="2" s="1"/>
  <c r="E49" i="2"/>
  <c r="D49" i="2" s="1"/>
  <c r="E50" i="2"/>
  <c r="E51" i="2"/>
  <c r="D51" i="2" s="1"/>
  <c r="E44" i="2"/>
  <c r="D44" i="2" s="1"/>
  <c r="E45" i="2"/>
  <c r="D45" i="2" s="1"/>
  <c r="E46" i="2"/>
  <c r="D46" i="2" s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<sst xmlns="http://schemas.openxmlformats.org/spreadsheetml/2006/main" count="278" uniqueCount="237">
  <si>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</si>
  <si>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</si>
  <si>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</si>
  <si>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</si>
  <si>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</si>
  <si>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</si>
  <si>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</si>
  <si>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</si>
  <si>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</si>
  <si>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</si>
  <si>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</si>
  <si>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</si>
  <si>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</si>
  <si>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</si>
  <si>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</si>
  <si>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</si>
  <si>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</si>
  <si>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</si>
  <si>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</si>
  <si>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</si>
  <si>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</si>
  <si>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</si>
  <si>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</si>
  <si>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</si>
  <si>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</si>
  <si>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</si>
  <si>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</si>
  <si>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</si>
  <si>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</si>
  <si>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</si>
  <si>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</si>
  <si>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</si>
  <si>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</si>
  <si>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</si>
  <si>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</si>
  <si>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</si>
  <si>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</si>
  <si>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</si>
  <si>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</si>
  <si>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</si>
  <si>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</si>
  <si>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</si>
  <si>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</si>
  <si>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</si>
  <si>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</si>
  <si>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</si>
  <si>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</si>
  <si>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</si>
  <si>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</si>
  <si>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</si>
  <si>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</si>
  <si>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</si>
  <si>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</si>
  <si>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</si>
  <si>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</si>
  <si>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</si>
  <si>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</si>
  <si>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</si>
  <si>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</si>
  <si>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</si>
  <si>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</si>
  <si>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</si>
  <si>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</si>
  <si>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</si>
  <si>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</si>
  <si>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</si>
  <si>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</si>
  <si>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</si>
  <si>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</si>
  <si>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</si>
  <si>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</si>
  <si>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</si>
  <si>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</si>
  <si>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</si>
  <si>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</si>
  <si>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</si>
  <si>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</si>
  <si>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</si>
  <si>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</si>
  <si>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</si>
  <si>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</si>
  <si>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</si>
  <si>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</si>
  <si>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</si>
  <si>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</si>
  <si>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</si>
  <si>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</si>
  <si>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</si>
  <si>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</si>
  <si>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</si>
  <si>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</si>
  <si>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</si>
  <si>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</si>
  <si>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</si>
  <si>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</si>
  <si>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</si>
  <si>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</si>
  <si>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</si>
  <si>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</si>
  <si>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</si>
  <si>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</si>
  <si>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</si>
  <si>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</si>
  <si>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</si>
  <si>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</si>
  <si>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</si>
  <si>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</si>
  <si>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</si>
  <si>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</si>
  <si>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</si>
  <si>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</si>
  <si>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</si>
  <si>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</si>
  <si>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</si>
  <si>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</si>
  <si>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</si>
  <si>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</si>
  <si>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</si>
  <si>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</si>
  <si>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</si>
  <si>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</si>
  <si>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</si>
  <si>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</si>
  <si>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</si>
  <si>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</si>
  <si>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</si>
  <si>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</si>
  <si>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</si>
  <si>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</si>
  <si>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</si>
  <si>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</si>
  <si>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</si>
  <si>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</si>
  <si>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</si>
  <si>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</si>
  <si>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</si>
  <si>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</si>
  <si>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</si>
  <si>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</si>
  <si>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</si>
  <si>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</si>
  <si>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</si>
  <si>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</si>
  <si>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</si>
  <si>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</si>
  <si>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</si>
  <si>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</si>
  <si>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</si>
  <si>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</si>
  <si>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</si>
  <si>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</si>
  <si>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</si>
  <si>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</si>
  <si>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</si>
  <si>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</si>
  <si>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</si>
  <si>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</si>
  <si>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</si>
  <si>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</si>
  <si>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</si>
  <si>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</si>
  <si>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</si>
  <si>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</si>
  <si>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</si>
  <si>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</si>
  <si>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</si>
  <si>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</si>
  <si>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</si>
  <si>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</si>
  <si>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</si>
  <si>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</si>
  <si>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</si>
  <si>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</si>
  <si>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</si>
  <si>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</si>
  <si>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</si>
  <si>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</si>
  <si>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</si>
  <si>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</si>
  <si>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</si>
  <si>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</si>
  <si>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</si>
  <si>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</si>
  <si>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</si>
  <si>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</si>
  <si>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</si>
  <si>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</si>
  <si>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</si>
  <si>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</si>
  <si>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</si>
  <si>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</si>
  <si>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</si>
  <si>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</si>
  <si>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</si>
  <si>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</si>
  <si>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</si>
  <si>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</si>
  <si>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</si>
  <si>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</si>
  <si>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</si>
  <si>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</si>
  <si>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</si>
  <si>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</si>
  <si>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</si>
  <si>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</si>
  <si>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</si>
  <si>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</si>
  <si>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</si>
  <si>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</si>
  <si>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</si>
  <si>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</si>
  <si>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</si>
  <si>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</si>
  <si>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</si>
  <si>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</si>
  <si>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</si>
  <si>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</si>
  <si>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</si>
  <si>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</si>
  <si>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</si>
  <si>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</si>
  <si>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</si>
  <si>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</si>
  <si>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</si>
  <si>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</si>
  <si>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</si>
  <si>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</si>
  <si>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Абатова Айару</t>
  </si>
  <si>
    <t>Асқпрқызы Айлин</t>
  </si>
  <si>
    <t>Ғабитұлы Алижан</t>
  </si>
  <si>
    <t>Ғалымжан Айлин</t>
  </si>
  <si>
    <t>Данабек Айлин</t>
  </si>
  <si>
    <t>Наурызбек Аян</t>
  </si>
  <si>
    <t>Жақыпбекұлы Нұрәли</t>
  </si>
  <si>
    <t>Қалдыбек Асылым</t>
  </si>
  <si>
    <t>Мұратбек Дидар</t>
  </si>
  <si>
    <t xml:space="preserve">                                   Оқу жылы: 2024-2025                             Топ: Балапан  кіші                Өткізу кезеңі: аралық                   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</si>
</sst>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9" xfId="0" applyBorder="1"/>
    <xf numFmtId="0" fontId="9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14" fillId="3" borderId="1" xfId="0" applyFont="1" applyFill="1" applyBorder="1" applyAlignment="1">
      <alignment vertical="top"/>
    </xf>
    <xf numFmtId="0" fontId="14" fillId="0" borderId="1" xfId="0" applyFont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/>
    <xf numFmtId="0" fontId="17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A2" sqref="A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5" x14ac:dyDescent="0.35">
      <c r="A2" s="6" t="s">
        <v>236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DP2" s="54" t="s">
        <v>226</v>
      </c>
      <c r="DQ2" s="54"/>
    </row>
    <row r="3" spans="1:254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5">
      <c r="A5" s="45" t="s">
        <v>0</v>
      </c>
      <c r="B5" s="45" t="s">
        <v>1</v>
      </c>
      <c r="C5" s="59" t="s">
        <v>17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 x14ac:dyDescent="0.35">
      <c r="A6" s="45"/>
      <c r="B6" s="45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 t="s">
        <v>50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8" t="s">
        <v>65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 x14ac:dyDescent="0.3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5" hidden="1" x14ac:dyDescent="0.3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5" hidden="1" x14ac:dyDescent="0.3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5" hidden="1" x14ac:dyDescent="0.3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5" hidden="1" x14ac:dyDescent="0.3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5" x14ac:dyDescent="0.35">
      <c r="A12" s="45"/>
      <c r="B12" s="45"/>
      <c r="C12" s="40" t="s">
        <v>46</v>
      </c>
      <c r="D12" s="40" t="s">
        <v>4</v>
      </c>
      <c r="E12" s="40" t="s">
        <v>5</v>
      </c>
      <c r="F12" s="40" t="s">
        <v>47</v>
      </c>
      <c r="G12" s="40" t="s">
        <v>6</v>
      </c>
      <c r="H12" s="40" t="s">
        <v>7</v>
      </c>
      <c r="I12" s="40" t="s">
        <v>48</v>
      </c>
      <c r="J12" s="40" t="s">
        <v>8</v>
      </c>
      <c r="K12" s="40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40" t="s">
        <v>4</v>
      </c>
      <c r="S12" s="40"/>
      <c r="T12" s="40"/>
      <c r="U12" s="40" t="s">
        <v>64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6" t="s">
        <v>11</v>
      </c>
      <c r="AH12" s="36"/>
      <c r="AI12" s="36"/>
      <c r="AJ12" s="40" t="s">
        <v>8</v>
      </c>
      <c r="AK12" s="40"/>
      <c r="AL12" s="40"/>
      <c r="AM12" s="36" t="s">
        <v>59</v>
      </c>
      <c r="AN12" s="36"/>
      <c r="AO12" s="36"/>
      <c r="AP12" s="36" t="s">
        <v>60</v>
      </c>
      <c r="AQ12" s="36"/>
      <c r="AR12" s="36"/>
      <c r="AS12" s="36" t="s">
        <v>61</v>
      </c>
      <c r="AT12" s="36"/>
      <c r="AU12" s="36"/>
      <c r="AV12" s="36" t="s">
        <v>62</v>
      </c>
      <c r="AW12" s="36"/>
      <c r="AX12" s="36"/>
      <c r="AY12" s="36" t="s">
        <v>51</v>
      </c>
      <c r="AZ12" s="36"/>
      <c r="BA12" s="36"/>
      <c r="BB12" s="36" t="s">
        <v>52</v>
      </c>
      <c r="BC12" s="36"/>
      <c r="BD12" s="36"/>
      <c r="BE12" s="36" t="s">
        <v>53</v>
      </c>
      <c r="BF12" s="36"/>
      <c r="BG12" s="36"/>
      <c r="BH12" s="36" t="s">
        <v>54</v>
      </c>
      <c r="BI12" s="36"/>
      <c r="BJ12" s="36"/>
      <c r="BK12" s="36" t="s">
        <v>55</v>
      </c>
      <c r="BL12" s="36"/>
      <c r="BM12" s="36"/>
      <c r="BN12" s="36" t="s">
        <v>56</v>
      </c>
      <c r="BO12" s="36"/>
      <c r="BP12" s="36"/>
      <c r="BQ12" s="36" t="s">
        <v>57</v>
      </c>
      <c r="BR12" s="36"/>
      <c r="BS12" s="36"/>
      <c r="BT12" s="36" t="s">
        <v>58</v>
      </c>
      <c r="BU12" s="36"/>
      <c r="BV12" s="36"/>
      <c r="BW12" s="36" t="s">
        <v>70</v>
      </c>
      <c r="BX12" s="36"/>
      <c r="BY12" s="36"/>
      <c r="BZ12" s="36" t="s">
        <v>71</v>
      </c>
      <c r="CA12" s="36"/>
      <c r="CB12" s="36"/>
      <c r="CC12" s="36" t="s">
        <v>72</v>
      </c>
      <c r="CD12" s="36"/>
      <c r="CE12" s="36"/>
      <c r="CF12" s="36" t="s">
        <v>73</v>
      </c>
      <c r="CG12" s="36"/>
      <c r="CH12" s="36"/>
      <c r="CI12" s="36" t="s">
        <v>74</v>
      </c>
      <c r="CJ12" s="36"/>
      <c r="CK12" s="36"/>
      <c r="CL12" s="36" t="s">
        <v>75</v>
      </c>
      <c r="CM12" s="36"/>
      <c r="CN12" s="36"/>
      <c r="CO12" s="36" t="s">
        <v>76</v>
      </c>
      <c r="CP12" s="36"/>
      <c r="CQ12" s="36"/>
      <c r="CR12" s="36" t="s">
        <v>66</v>
      </c>
      <c r="CS12" s="36"/>
      <c r="CT12" s="36"/>
      <c r="CU12" s="36" t="s">
        <v>67</v>
      </c>
      <c r="CV12" s="36"/>
      <c r="CW12" s="36"/>
      <c r="CX12" s="36" t="s">
        <v>68</v>
      </c>
      <c r="CY12" s="36"/>
      <c r="CZ12" s="36"/>
      <c r="DA12" s="36" t="s">
        <v>69</v>
      </c>
      <c r="DB12" s="36"/>
      <c r="DC12" s="36"/>
      <c r="DD12" s="36" t="s">
        <v>78</v>
      </c>
      <c r="DE12" s="36"/>
      <c r="DF12" s="36"/>
      <c r="DG12" s="36" t="s">
        <v>79</v>
      </c>
      <c r="DH12" s="36"/>
      <c r="DI12" s="36"/>
      <c r="DJ12" s="36" t="s">
        <v>80</v>
      </c>
      <c r="DK12" s="36"/>
      <c r="DL12" s="36"/>
      <c r="DM12" s="36" t="s">
        <v>81</v>
      </c>
      <c r="DN12" s="36"/>
      <c r="DO12" s="36"/>
      <c r="DP12" s="36" t="s">
        <v>82</v>
      </c>
      <c r="DQ12" s="36"/>
      <c r="DR12" s="36"/>
    </row>
    <row r="13" spans="1:254" ht="59.25" customHeight="1" x14ac:dyDescent="0.35">
      <c r="A13" s="45"/>
      <c r="B13" s="45"/>
      <c r="C13" s="37" t="s">
        <v>165</v>
      </c>
      <c r="D13" s="37"/>
      <c r="E13" s="37"/>
      <c r="F13" s="37" t="s">
        <v>169</v>
      </c>
      <c r="G13" s="37"/>
      <c r="H13" s="37"/>
      <c r="I13" s="37" t="s">
        <v>170</v>
      </c>
      <c r="J13" s="37"/>
      <c r="K13" s="37"/>
      <c r="L13" s="37" t="s">
        <v>171</v>
      </c>
      <c r="M13" s="37"/>
      <c r="N13" s="37"/>
      <c r="O13" s="37" t="s">
        <v>90</v>
      </c>
      <c r="P13" s="37"/>
      <c r="Q13" s="37"/>
      <c r="R13" s="37" t="s">
        <v>92</v>
      </c>
      <c r="S13" s="37"/>
      <c r="T13" s="37"/>
      <c r="U13" s="37" t="s">
        <v>173</v>
      </c>
      <c r="V13" s="37"/>
      <c r="W13" s="37"/>
      <c r="X13" s="37" t="s">
        <v>174</v>
      </c>
      <c r="Y13" s="37"/>
      <c r="Z13" s="37"/>
      <c r="AA13" s="37" t="s">
        <v>175</v>
      </c>
      <c r="AB13" s="37"/>
      <c r="AC13" s="37"/>
      <c r="AD13" s="37" t="s">
        <v>177</v>
      </c>
      <c r="AE13" s="37"/>
      <c r="AF13" s="37"/>
      <c r="AG13" s="37" t="s">
        <v>179</v>
      </c>
      <c r="AH13" s="37"/>
      <c r="AI13" s="37"/>
      <c r="AJ13" s="37" t="s">
        <v>223</v>
      </c>
      <c r="AK13" s="37"/>
      <c r="AL13" s="37"/>
      <c r="AM13" s="37" t="s">
        <v>184</v>
      </c>
      <c r="AN13" s="37"/>
      <c r="AO13" s="37"/>
      <c r="AP13" s="37" t="s">
        <v>185</v>
      </c>
      <c r="AQ13" s="37"/>
      <c r="AR13" s="37"/>
      <c r="AS13" s="37" t="s">
        <v>186</v>
      </c>
      <c r="AT13" s="37"/>
      <c r="AU13" s="37"/>
      <c r="AV13" s="37" t="s">
        <v>187</v>
      </c>
      <c r="AW13" s="37"/>
      <c r="AX13" s="37"/>
      <c r="AY13" s="37" t="s">
        <v>189</v>
      </c>
      <c r="AZ13" s="37"/>
      <c r="BA13" s="37"/>
      <c r="BB13" s="37" t="s">
        <v>190</v>
      </c>
      <c r="BC13" s="37"/>
      <c r="BD13" s="37"/>
      <c r="BE13" s="37" t="s">
        <v>191</v>
      </c>
      <c r="BF13" s="37"/>
      <c r="BG13" s="37"/>
      <c r="BH13" s="37" t="s">
        <v>192</v>
      </c>
      <c r="BI13" s="37"/>
      <c r="BJ13" s="37"/>
      <c r="BK13" s="37" t="s">
        <v>193</v>
      </c>
      <c r="BL13" s="37"/>
      <c r="BM13" s="37"/>
      <c r="BN13" s="37" t="s">
        <v>195</v>
      </c>
      <c r="BO13" s="37"/>
      <c r="BP13" s="37"/>
      <c r="BQ13" s="37" t="s">
        <v>196</v>
      </c>
      <c r="BR13" s="37"/>
      <c r="BS13" s="37"/>
      <c r="BT13" s="37" t="s">
        <v>198</v>
      </c>
      <c r="BU13" s="37"/>
      <c r="BV13" s="37"/>
      <c r="BW13" s="37" t="s">
        <v>200</v>
      </c>
      <c r="BX13" s="37"/>
      <c r="BY13" s="37"/>
      <c r="BZ13" s="37" t="s">
        <v>201</v>
      </c>
      <c r="CA13" s="37"/>
      <c r="CB13" s="37"/>
      <c r="CC13" s="37" t="s">
        <v>205</v>
      </c>
      <c r="CD13" s="37"/>
      <c r="CE13" s="37"/>
      <c r="CF13" s="37" t="s">
        <v>208</v>
      </c>
      <c r="CG13" s="37"/>
      <c r="CH13" s="37"/>
      <c r="CI13" s="37" t="s">
        <v>209</v>
      </c>
      <c r="CJ13" s="37"/>
      <c r="CK13" s="37"/>
      <c r="CL13" s="37" t="s">
        <v>210</v>
      </c>
      <c r="CM13" s="37"/>
      <c r="CN13" s="37"/>
      <c r="CO13" s="37" t="s">
        <v>211</v>
      </c>
      <c r="CP13" s="37"/>
      <c r="CQ13" s="37"/>
      <c r="CR13" s="37" t="s">
        <v>213</v>
      </c>
      <c r="CS13" s="37"/>
      <c r="CT13" s="37"/>
      <c r="CU13" s="37" t="s">
        <v>214</v>
      </c>
      <c r="CV13" s="37"/>
      <c r="CW13" s="37"/>
      <c r="CX13" s="37" t="s">
        <v>215</v>
      </c>
      <c r="CY13" s="37"/>
      <c r="CZ13" s="37"/>
      <c r="DA13" s="37" t="s">
        <v>216</v>
      </c>
      <c r="DB13" s="37"/>
      <c r="DC13" s="37"/>
      <c r="DD13" s="37" t="s">
        <v>217</v>
      </c>
      <c r="DE13" s="37"/>
      <c r="DF13" s="37"/>
      <c r="DG13" s="37" t="s">
        <v>218</v>
      </c>
      <c r="DH13" s="37"/>
      <c r="DI13" s="37"/>
      <c r="DJ13" s="37" t="s">
        <v>220</v>
      </c>
      <c r="DK13" s="37"/>
      <c r="DL13" s="37"/>
      <c r="DM13" s="37" t="s">
        <v>221</v>
      </c>
      <c r="DN13" s="37"/>
      <c r="DO13" s="37"/>
      <c r="DP13" s="37" t="s">
        <v>222</v>
      </c>
      <c r="DQ13" s="37"/>
      <c r="DR13" s="37"/>
    </row>
    <row r="14" spans="1:254" ht="83.25" customHeight="1" x14ac:dyDescent="0.35">
      <c r="A14" s="45"/>
      <c r="B14" s="58"/>
      <c r="C14" s="18" t="s">
        <v>166</v>
      </c>
      <c r="D14" s="18" t="s">
        <v>167</v>
      </c>
      <c r="E14" s="18" t="s">
        <v>168</v>
      </c>
      <c r="F14" s="18" t="s">
        <v>15</v>
      </c>
      <c r="G14" s="18" t="s">
        <v>32</v>
      </c>
      <c r="H14" s="18" t="s">
        <v>83</v>
      </c>
      <c r="I14" s="18" t="s">
        <v>84</v>
      </c>
      <c r="J14" s="18" t="s">
        <v>85</v>
      </c>
      <c r="K14" s="18" t="s">
        <v>86</v>
      </c>
      <c r="L14" s="18" t="s">
        <v>87</v>
      </c>
      <c r="M14" s="18" t="s">
        <v>88</v>
      </c>
      <c r="N14" s="18" t="s">
        <v>89</v>
      </c>
      <c r="O14" s="18" t="s">
        <v>91</v>
      </c>
      <c r="P14" s="18" t="s">
        <v>23</v>
      </c>
      <c r="Q14" s="18" t="s">
        <v>24</v>
      </c>
      <c r="R14" s="18" t="s">
        <v>25</v>
      </c>
      <c r="S14" s="18" t="s">
        <v>22</v>
      </c>
      <c r="T14" s="18" t="s">
        <v>172</v>
      </c>
      <c r="U14" s="18" t="s">
        <v>93</v>
      </c>
      <c r="V14" s="18" t="s">
        <v>22</v>
      </c>
      <c r="W14" s="18" t="s">
        <v>26</v>
      </c>
      <c r="X14" s="18" t="s">
        <v>21</v>
      </c>
      <c r="Y14" s="18" t="s">
        <v>95</v>
      </c>
      <c r="Z14" s="18" t="s">
        <v>96</v>
      </c>
      <c r="AA14" s="18" t="s">
        <v>38</v>
      </c>
      <c r="AB14" s="18" t="s">
        <v>176</v>
      </c>
      <c r="AC14" s="18" t="s">
        <v>172</v>
      </c>
      <c r="AD14" s="18" t="s">
        <v>99</v>
      </c>
      <c r="AE14" s="18" t="s">
        <v>153</v>
      </c>
      <c r="AF14" s="18" t="s">
        <v>178</v>
      </c>
      <c r="AG14" s="18" t="s">
        <v>180</v>
      </c>
      <c r="AH14" s="18" t="s">
        <v>181</v>
      </c>
      <c r="AI14" s="18" t="s">
        <v>182</v>
      </c>
      <c r="AJ14" s="18" t="s">
        <v>98</v>
      </c>
      <c r="AK14" s="18" t="s">
        <v>183</v>
      </c>
      <c r="AL14" s="18" t="s">
        <v>20</v>
      </c>
      <c r="AM14" s="18" t="s">
        <v>97</v>
      </c>
      <c r="AN14" s="18" t="s">
        <v>32</v>
      </c>
      <c r="AO14" s="18" t="s">
        <v>100</v>
      </c>
      <c r="AP14" s="18" t="s">
        <v>104</v>
      </c>
      <c r="AQ14" s="18" t="s">
        <v>105</v>
      </c>
      <c r="AR14" s="18" t="s">
        <v>31</v>
      </c>
      <c r="AS14" s="18" t="s">
        <v>101</v>
      </c>
      <c r="AT14" s="18" t="s">
        <v>102</v>
      </c>
      <c r="AU14" s="18" t="s">
        <v>103</v>
      </c>
      <c r="AV14" s="18" t="s">
        <v>107</v>
      </c>
      <c r="AW14" s="18" t="s">
        <v>188</v>
      </c>
      <c r="AX14" s="18" t="s">
        <v>108</v>
      </c>
      <c r="AY14" s="18" t="s">
        <v>109</v>
      </c>
      <c r="AZ14" s="18" t="s">
        <v>110</v>
      </c>
      <c r="BA14" s="18" t="s">
        <v>111</v>
      </c>
      <c r="BB14" s="18" t="s">
        <v>112</v>
      </c>
      <c r="BC14" s="18" t="s">
        <v>22</v>
      </c>
      <c r="BD14" s="18" t="s">
        <v>113</v>
      </c>
      <c r="BE14" s="18" t="s">
        <v>114</v>
      </c>
      <c r="BF14" s="18" t="s">
        <v>164</v>
      </c>
      <c r="BG14" s="18" t="s">
        <v>115</v>
      </c>
      <c r="BH14" s="18" t="s">
        <v>12</v>
      </c>
      <c r="BI14" s="18" t="s">
        <v>117</v>
      </c>
      <c r="BJ14" s="18" t="s">
        <v>41</v>
      </c>
      <c r="BK14" s="18" t="s">
        <v>118</v>
      </c>
      <c r="BL14" s="18" t="s">
        <v>194</v>
      </c>
      <c r="BM14" s="18" t="s">
        <v>119</v>
      </c>
      <c r="BN14" s="18" t="s">
        <v>30</v>
      </c>
      <c r="BO14" s="18" t="s">
        <v>13</v>
      </c>
      <c r="BP14" s="18" t="s">
        <v>14</v>
      </c>
      <c r="BQ14" s="18" t="s">
        <v>197</v>
      </c>
      <c r="BR14" s="18" t="s">
        <v>164</v>
      </c>
      <c r="BS14" s="18" t="s">
        <v>100</v>
      </c>
      <c r="BT14" s="18" t="s">
        <v>199</v>
      </c>
      <c r="BU14" s="18" t="s">
        <v>120</v>
      </c>
      <c r="BV14" s="18" t="s">
        <v>121</v>
      </c>
      <c r="BW14" s="18" t="s">
        <v>42</v>
      </c>
      <c r="BX14" s="18" t="s">
        <v>116</v>
      </c>
      <c r="BY14" s="18" t="s">
        <v>94</v>
      </c>
      <c r="BZ14" s="18" t="s">
        <v>202</v>
      </c>
      <c r="CA14" s="18" t="s">
        <v>203</v>
      </c>
      <c r="CB14" s="18" t="s">
        <v>204</v>
      </c>
      <c r="CC14" s="18" t="s">
        <v>206</v>
      </c>
      <c r="CD14" s="18" t="s">
        <v>207</v>
      </c>
      <c r="CE14" s="18" t="s">
        <v>122</v>
      </c>
      <c r="CF14" s="18" t="s">
        <v>123</v>
      </c>
      <c r="CG14" s="18" t="s">
        <v>124</v>
      </c>
      <c r="CH14" s="18" t="s">
        <v>29</v>
      </c>
      <c r="CI14" s="18" t="s">
        <v>125</v>
      </c>
      <c r="CJ14" s="18" t="s">
        <v>126</v>
      </c>
      <c r="CK14" s="18" t="s">
        <v>37</v>
      </c>
      <c r="CL14" s="18" t="s">
        <v>127</v>
      </c>
      <c r="CM14" s="18" t="s">
        <v>128</v>
      </c>
      <c r="CN14" s="18" t="s">
        <v>129</v>
      </c>
      <c r="CO14" s="18" t="s">
        <v>130</v>
      </c>
      <c r="CP14" s="18" t="s">
        <v>131</v>
      </c>
      <c r="CQ14" s="18" t="s">
        <v>212</v>
      </c>
      <c r="CR14" s="18" t="s">
        <v>132</v>
      </c>
      <c r="CS14" s="18" t="s">
        <v>133</v>
      </c>
      <c r="CT14" s="18" t="s">
        <v>134</v>
      </c>
      <c r="CU14" s="18" t="s">
        <v>135</v>
      </c>
      <c r="CV14" s="18" t="s">
        <v>136</v>
      </c>
      <c r="CW14" s="18" t="s">
        <v>137</v>
      </c>
      <c r="CX14" s="18" t="s">
        <v>139</v>
      </c>
      <c r="CY14" s="18" t="s">
        <v>140</v>
      </c>
      <c r="CZ14" s="18" t="s">
        <v>141</v>
      </c>
      <c r="DA14" s="18" t="s">
        <v>142</v>
      </c>
      <c r="DB14" s="18" t="s">
        <v>19</v>
      </c>
      <c r="DC14" s="18" t="s">
        <v>143</v>
      </c>
      <c r="DD14" s="18" t="s">
        <v>138</v>
      </c>
      <c r="DE14" s="18" t="s">
        <v>106</v>
      </c>
      <c r="DF14" s="18" t="s">
        <v>33</v>
      </c>
      <c r="DG14" s="18" t="s">
        <v>219</v>
      </c>
      <c r="DH14" s="18" t="s">
        <v>224</v>
      </c>
      <c r="DI14" s="18" t="s">
        <v>225</v>
      </c>
      <c r="DJ14" s="18" t="s">
        <v>144</v>
      </c>
      <c r="DK14" s="18" t="s">
        <v>145</v>
      </c>
      <c r="DL14" s="18" t="s">
        <v>146</v>
      </c>
      <c r="DM14" s="18" t="s">
        <v>147</v>
      </c>
      <c r="DN14" s="18" t="s">
        <v>148</v>
      </c>
      <c r="DO14" s="18" t="s">
        <v>149</v>
      </c>
      <c r="DP14" s="18" t="s">
        <v>150</v>
      </c>
      <c r="DQ14" s="18" t="s">
        <v>151</v>
      </c>
      <c r="DR14" s="18" t="s">
        <v>43</v>
      </c>
    </row>
    <row r="15" spans="1:254" ht="15.5" x14ac:dyDescent="0.35">
      <c r="A15" s="19">
        <v>1</v>
      </c>
      <c r="B15" s="34" t="s">
        <v>227</v>
      </c>
      <c r="C15" s="24"/>
      <c r="D15" s="2">
        <v>1</v>
      </c>
      <c r="E15" s="2"/>
      <c r="F15" s="7">
        <v>1</v>
      </c>
      <c r="G15" s="2"/>
      <c r="H15" s="7"/>
      <c r="I15" s="7"/>
      <c r="J15" s="2">
        <v>1</v>
      </c>
      <c r="K15" s="7"/>
      <c r="L15" s="7"/>
      <c r="M15" s="2">
        <v>1</v>
      </c>
      <c r="N15" s="7"/>
      <c r="O15" s="7"/>
      <c r="P15" s="2">
        <v>1</v>
      </c>
      <c r="Q15" s="7"/>
      <c r="R15" s="7">
        <v>1</v>
      </c>
      <c r="S15" s="2"/>
      <c r="T15" s="7"/>
      <c r="U15" s="7"/>
      <c r="V15" s="7">
        <v>1</v>
      </c>
      <c r="W15" s="7"/>
      <c r="X15" s="7"/>
      <c r="Y15" s="7">
        <v>1</v>
      </c>
      <c r="Z15" s="7"/>
      <c r="AA15" s="7"/>
      <c r="AB15" s="2">
        <v>1</v>
      </c>
      <c r="AC15" s="7"/>
      <c r="AD15" s="7">
        <v>1</v>
      </c>
      <c r="AE15" s="2"/>
      <c r="AF15" s="7"/>
      <c r="AG15" s="7"/>
      <c r="AH15" s="2">
        <v>1</v>
      </c>
      <c r="AI15" s="7"/>
      <c r="AJ15" s="7"/>
      <c r="AK15" s="7"/>
      <c r="AL15" s="7">
        <v>1</v>
      </c>
      <c r="AM15" s="7"/>
      <c r="AN15" s="2">
        <v>1</v>
      </c>
      <c r="AO15" s="7"/>
      <c r="AP15" s="7">
        <v>1</v>
      </c>
      <c r="AQ15" s="2"/>
      <c r="AR15" s="7"/>
      <c r="AS15" s="2"/>
      <c r="AT15" s="7">
        <v>1</v>
      </c>
      <c r="AU15" s="7"/>
      <c r="AV15" s="7"/>
      <c r="AW15" s="2">
        <v>1</v>
      </c>
      <c r="AX15" s="7"/>
      <c r="AY15" s="7"/>
      <c r="AZ15" s="2">
        <v>1</v>
      </c>
      <c r="BA15" s="7"/>
      <c r="BB15" s="7">
        <v>1</v>
      </c>
      <c r="BC15" s="7"/>
      <c r="BD15" s="7"/>
      <c r="BE15" s="7"/>
      <c r="BF15" s="7">
        <v>1</v>
      </c>
      <c r="BG15" s="7"/>
      <c r="BH15" s="7"/>
      <c r="BI15" s="7">
        <v>1</v>
      </c>
      <c r="BJ15" s="7"/>
      <c r="BK15" s="2"/>
      <c r="BL15" s="2">
        <v>1</v>
      </c>
      <c r="BM15" s="2"/>
      <c r="BN15" s="2">
        <v>1</v>
      </c>
      <c r="BO15" s="2"/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>
        <v>1</v>
      </c>
      <c r="CM15" s="2"/>
      <c r="CN15" s="2"/>
      <c r="CO15" s="2"/>
      <c r="CP15" s="2">
        <v>1</v>
      </c>
      <c r="CQ15" s="2"/>
      <c r="CR15" s="2"/>
      <c r="CS15" s="2"/>
      <c r="CT15" s="2">
        <v>1</v>
      </c>
      <c r="CU15" s="2"/>
      <c r="CV15" s="2">
        <v>1</v>
      </c>
      <c r="CW15" s="2"/>
      <c r="CX15" s="2">
        <v>1</v>
      </c>
      <c r="CY15" s="2"/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>
        <v>1</v>
      </c>
      <c r="DK15" s="2"/>
      <c r="DL15" s="2"/>
      <c r="DM15" s="2"/>
      <c r="DN15" s="2">
        <v>1</v>
      </c>
      <c r="DO15" s="2"/>
      <c r="DP15" s="2">
        <v>1</v>
      </c>
      <c r="DQ15" s="2"/>
      <c r="DR15" s="2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5" x14ac:dyDescent="0.35">
      <c r="A16" s="20">
        <v>2</v>
      </c>
      <c r="B16" s="34" t="s">
        <v>228</v>
      </c>
      <c r="C16" s="24"/>
      <c r="D16" s="2">
        <v>1</v>
      </c>
      <c r="E16" s="2"/>
      <c r="F16" s="7"/>
      <c r="G16" s="2"/>
      <c r="H16" s="7">
        <v>1</v>
      </c>
      <c r="I16" s="7"/>
      <c r="J16" s="2"/>
      <c r="K16" s="7">
        <v>1</v>
      </c>
      <c r="L16" s="7"/>
      <c r="M16" s="2">
        <v>1</v>
      </c>
      <c r="N16" s="7"/>
      <c r="O16" s="7"/>
      <c r="P16" s="2">
        <v>1</v>
      </c>
      <c r="Q16" s="7"/>
      <c r="R16" s="7"/>
      <c r="S16" s="2"/>
      <c r="T16" s="7">
        <v>1</v>
      </c>
      <c r="U16" s="7"/>
      <c r="V16" s="7"/>
      <c r="W16" s="7">
        <v>1</v>
      </c>
      <c r="X16" s="7"/>
      <c r="Y16" s="7">
        <v>1</v>
      </c>
      <c r="Z16" s="7"/>
      <c r="AA16" s="7"/>
      <c r="AB16" s="2">
        <v>1</v>
      </c>
      <c r="AC16" s="7"/>
      <c r="AD16" s="7"/>
      <c r="AE16" s="2"/>
      <c r="AF16" s="7">
        <v>1</v>
      </c>
      <c r="AG16" s="7"/>
      <c r="AH16" s="2"/>
      <c r="AI16" s="7">
        <v>1</v>
      </c>
      <c r="AJ16" s="7"/>
      <c r="AK16" s="7"/>
      <c r="AL16" s="7">
        <v>1</v>
      </c>
      <c r="AM16" s="7"/>
      <c r="AN16" s="2">
        <v>1</v>
      </c>
      <c r="AO16" s="7"/>
      <c r="AP16" s="7"/>
      <c r="AQ16" s="2"/>
      <c r="AR16" s="7">
        <v>1</v>
      </c>
      <c r="AS16" s="2"/>
      <c r="AT16" s="7"/>
      <c r="AU16" s="7">
        <v>1</v>
      </c>
      <c r="AV16" s="7"/>
      <c r="AW16" s="2">
        <v>1</v>
      </c>
      <c r="AX16" s="7"/>
      <c r="AY16" s="7"/>
      <c r="AZ16" s="2">
        <v>1</v>
      </c>
      <c r="BA16" s="7"/>
      <c r="BB16" s="7"/>
      <c r="BC16" s="7"/>
      <c r="BD16" s="7">
        <v>1</v>
      </c>
      <c r="BE16" s="7"/>
      <c r="BF16" s="7"/>
      <c r="BG16" s="7">
        <v>1</v>
      </c>
      <c r="BH16" s="7"/>
      <c r="BI16" s="7">
        <v>1</v>
      </c>
      <c r="BJ16" s="7"/>
      <c r="BK16" s="2"/>
      <c r="BL16" s="2">
        <v>1</v>
      </c>
      <c r="BM16" s="2"/>
      <c r="BN16" s="2"/>
      <c r="BO16" s="2"/>
      <c r="BP16" s="2">
        <v>1</v>
      </c>
      <c r="BQ16" s="2"/>
      <c r="BR16" s="2"/>
      <c r="BS16" s="2">
        <v>1</v>
      </c>
      <c r="BT16" s="2"/>
      <c r="BU16" s="2">
        <v>1</v>
      </c>
      <c r="BV16" s="2"/>
      <c r="BW16" s="2"/>
      <c r="BX16" s="2">
        <v>1</v>
      </c>
      <c r="BY16" s="2"/>
      <c r="BZ16" s="2"/>
      <c r="CA16" s="2"/>
      <c r="CB16" s="2">
        <v>1</v>
      </c>
      <c r="CC16" s="2"/>
      <c r="CD16" s="2"/>
      <c r="CE16" s="2">
        <v>1</v>
      </c>
      <c r="CF16" s="2"/>
      <c r="CG16" s="2">
        <v>1</v>
      </c>
      <c r="CH16" s="2"/>
      <c r="CI16" s="2"/>
      <c r="CJ16" s="2">
        <v>1</v>
      </c>
      <c r="CK16" s="2"/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>
        <v>1</v>
      </c>
      <c r="CW16" s="2"/>
      <c r="CX16" s="2"/>
      <c r="CY16" s="2"/>
      <c r="CZ16" s="2">
        <v>1</v>
      </c>
      <c r="DA16" s="2"/>
      <c r="DB16" s="2"/>
      <c r="DC16" s="2">
        <v>1</v>
      </c>
      <c r="DD16" s="2"/>
      <c r="DE16" s="2">
        <v>1</v>
      </c>
      <c r="DF16" s="2"/>
      <c r="DG16" s="2"/>
      <c r="DH16" s="2">
        <v>1</v>
      </c>
      <c r="DI16" s="2"/>
      <c r="DJ16" s="2"/>
      <c r="DK16" s="2"/>
      <c r="DL16" s="2">
        <v>1</v>
      </c>
      <c r="DM16" s="2"/>
      <c r="DN16" s="2"/>
      <c r="DO16" s="2"/>
      <c r="DP16" s="2">
        <v>1</v>
      </c>
      <c r="DQ16" s="2"/>
      <c r="DR16" s="2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5" x14ac:dyDescent="0.35">
      <c r="A17" s="20">
        <v>3</v>
      </c>
      <c r="B17" s="34" t="s">
        <v>229</v>
      </c>
      <c r="C17" s="24">
        <v>1</v>
      </c>
      <c r="D17" s="2"/>
      <c r="E17" s="2"/>
      <c r="F17" s="7"/>
      <c r="G17" s="2"/>
      <c r="H17" s="7">
        <v>1</v>
      </c>
      <c r="I17" s="7"/>
      <c r="J17" s="2">
        <v>1</v>
      </c>
      <c r="K17" s="7"/>
      <c r="L17" s="7"/>
      <c r="M17" s="2">
        <v>1</v>
      </c>
      <c r="N17" s="7"/>
      <c r="O17" s="7">
        <v>1</v>
      </c>
      <c r="P17" s="2"/>
      <c r="Q17" s="7"/>
      <c r="R17" s="7"/>
      <c r="S17" s="2"/>
      <c r="T17" s="7">
        <v>1</v>
      </c>
      <c r="U17" s="7"/>
      <c r="V17" s="7">
        <v>1</v>
      </c>
      <c r="W17" s="7"/>
      <c r="X17" s="7"/>
      <c r="Y17" s="7">
        <v>1</v>
      </c>
      <c r="Z17" s="7"/>
      <c r="AA17" s="7">
        <v>1</v>
      </c>
      <c r="AB17" s="2"/>
      <c r="AC17" s="7"/>
      <c r="AD17" s="7"/>
      <c r="AE17" s="2"/>
      <c r="AF17" s="7">
        <v>1</v>
      </c>
      <c r="AG17" s="7"/>
      <c r="AH17" s="2">
        <v>1</v>
      </c>
      <c r="AI17" s="7"/>
      <c r="AJ17" s="7"/>
      <c r="AK17" s="7"/>
      <c r="AL17" s="7">
        <v>1</v>
      </c>
      <c r="AM17" s="7">
        <v>1</v>
      </c>
      <c r="AN17" s="2"/>
      <c r="AO17" s="7"/>
      <c r="AP17" s="7"/>
      <c r="AQ17" s="2"/>
      <c r="AR17" s="7">
        <v>1</v>
      </c>
      <c r="AS17" s="2"/>
      <c r="AT17" s="7">
        <v>1</v>
      </c>
      <c r="AU17" s="7"/>
      <c r="AV17" s="7"/>
      <c r="AW17" s="2">
        <v>1</v>
      </c>
      <c r="AX17" s="7"/>
      <c r="AY17" s="7">
        <v>1</v>
      </c>
      <c r="AZ17" s="2"/>
      <c r="BA17" s="7"/>
      <c r="BB17" s="7"/>
      <c r="BC17" s="7"/>
      <c r="BD17" s="7">
        <v>1</v>
      </c>
      <c r="BE17" s="7"/>
      <c r="BF17" s="7">
        <v>1</v>
      </c>
      <c r="BG17" s="7"/>
      <c r="BH17" s="7"/>
      <c r="BI17" s="7">
        <v>1</v>
      </c>
      <c r="BJ17" s="7"/>
      <c r="BK17" s="2">
        <v>1</v>
      </c>
      <c r="BL17" s="2"/>
      <c r="BM17" s="2"/>
      <c r="BN17" s="2"/>
      <c r="BO17" s="2"/>
      <c r="BP17" s="2">
        <v>1</v>
      </c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/>
      <c r="CB17" s="2">
        <v>1</v>
      </c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/>
      <c r="CN17" s="2">
        <v>1</v>
      </c>
      <c r="CO17" s="2"/>
      <c r="CP17" s="2">
        <v>1</v>
      </c>
      <c r="CQ17" s="2"/>
      <c r="CR17" s="2"/>
      <c r="CS17" s="2"/>
      <c r="CT17" s="2">
        <v>1</v>
      </c>
      <c r="CU17" s="2">
        <v>1</v>
      </c>
      <c r="CV17" s="2"/>
      <c r="CW17" s="2"/>
      <c r="CX17" s="2"/>
      <c r="CY17" s="2"/>
      <c r="CZ17" s="2">
        <v>1</v>
      </c>
      <c r="DA17" s="2"/>
      <c r="DB17" s="2">
        <v>1</v>
      </c>
      <c r="DC17" s="2"/>
      <c r="DD17" s="2"/>
      <c r="DE17" s="2">
        <v>1</v>
      </c>
      <c r="DF17" s="2"/>
      <c r="DG17" s="2">
        <v>1</v>
      </c>
      <c r="DH17" s="2"/>
      <c r="DI17" s="2"/>
      <c r="DJ17" s="2"/>
      <c r="DK17" s="2"/>
      <c r="DL17" s="2">
        <v>1</v>
      </c>
      <c r="DM17" s="2"/>
      <c r="DN17" s="2">
        <v>1</v>
      </c>
      <c r="DO17" s="2"/>
      <c r="DP17" s="2">
        <v>1</v>
      </c>
      <c r="DQ17" s="2"/>
      <c r="DR17" s="2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5" x14ac:dyDescent="0.35">
      <c r="A18" s="20">
        <v>4</v>
      </c>
      <c r="B18" s="34" t="s">
        <v>230</v>
      </c>
      <c r="C18" s="24">
        <v>1</v>
      </c>
      <c r="D18" s="2"/>
      <c r="E18" s="2"/>
      <c r="F18" s="7"/>
      <c r="G18" s="2">
        <v>1</v>
      </c>
      <c r="H18" s="7"/>
      <c r="I18" s="7">
        <v>1</v>
      </c>
      <c r="J18" s="2"/>
      <c r="K18" s="7"/>
      <c r="L18" s="7">
        <v>1</v>
      </c>
      <c r="M18" s="2"/>
      <c r="N18" s="7"/>
      <c r="O18" s="7">
        <v>1</v>
      </c>
      <c r="P18" s="2"/>
      <c r="Q18" s="7"/>
      <c r="R18" s="7"/>
      <c r="S18" s="2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2"/>
      <c r="AC18" s="7"/>
      <c r="AD18" s="7"/>
      <c r="AE18" s="2">
        <v>1</v>
      </c>
      <c r="AF18" s="7"/>
      <c r="AG18" s="7">
        <v>1</v>
      </c>
      <c r="AH18" s="2"/>
      <c r="AI18" s="7"/>
      <c r="AJ18" s="7">
        <v>1</v>
      </c>
      <c r="AK18" s="7"/>
      <c r="AL18" s="7"/>
      <c r="AM18" s="7">
        <v>1</v>
      </c>
      <c r="AN18" s="2"/>
      <c r="AO18" s="7"/>
      <c r="AP18" s="7"/>
      <c r="AQ18" s="2">
        <v>1</v>
      </c>
      <c r="AR18" s="7"/>
      <c r="AS18" s="2">
        <v>1</v>
      </c>
      <c r="AT18" s="7"/>
      <c r="AU18" s="7"/>
      <c r="AV18" s="7">
        <v>1</v>
      </c>
      <c r="AW18" s="2"/>
      <c r="AX18" s="7"/>
      <c r="AY18" s="7">
        <v>1</v>
      </c>
      <c r="AZ18" s="2"/>
      <c r="BA18" s="7"/>
      <c r="BB18" s="7"/>
      <c r="BC18" s="7">
        <v>1</v>
      </c>
      <c r="BD18" s="7"/>
      <c r="BE18" s="7">
        <v>1</v>
      </c>
      <c r="BF18" s="2"/>
      <c r="BG18" s="7"/>
      <c r="BH18" s="7">
        <v>1</v>
      </c>
      <c r="BI18" s="7"/>
      <c r="BJ18" s="7"/>
      <c r="BK18" s="2">
        <v>1</v>
      </c>
      <c r="BL18" s="2"/>
      <c r="BM18" s="2"/>
      <c r="BN18" s="2"/>
      <c r="BO18" s="2">
        <v>1</v>
      </c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>
        <v>1</v>
      </c>
      <c r="CD18" s="2"/>
      <c r="CE18" s="2"/>
      <c r="CF18" s="2">
        <v>1</v>
      </c>
      <c r="CG18" s="2"/>
      <c r="CH18" s="2"/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/>
      <c r="DK18" s="2">
        <v>1</v>
      </c>
      <c r="DL18" s="2"/>
      <c r="DM18" s="2">
        <v>1</v>
      </c>
      <c r="DN18" s="2"/>
      <c r="DO18" s="2"/>
      <c r="DP18" s="2">
        <v>1</v>
      </c>
      <c r="DQ18" s="2"/>
      <c r="DR18" s="2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5" x14ac:dyDescent="0.35">
      <c r="A19" s="20">
        <v>5</v>
      </c>
      <c r="B19" s="34" t="s">
        <v>231</v>
      </c>
      <c r="C19" s="24">
        <v>1</v>
      </c>
      <c r="D19" s="2"/>
      <c r="E19" s="2"/>
      <c r="F19" s="7"/>
      <c r="G19" s="2"/>
      <c r="H19" s="7">
        <v>1</v>
      </c>
      <c r="I19" s="7"/>
      <c r="J19" s="2">
        <v>1</v>
      </c>
      <c r="K19" s="7"/>
      <c r="L19" s="7"/>
      <c r="M19" s="2">
        <v>1</v>
      </c>
      <c r="N19" s="7"/>
      <c r="O19" s="7">
        <v>1</v>
      </c>
      <c r="P19" s="2"/>
      <c r="Q19" s="7"/>
      <c r="R19" s="7"/>
      <c r="S19" s="2"/>
      <c r="T19" s="7">
        <v>1</v>
      </c>
      <c r="U19" s="7"/>
      <c r="V19" s="7">
        <v>1</v>
      </c>
      <c r="W19" s="7"/>
      <c r="X19" s="7"/>
      <c r="Y19" s="7">
        <v>1</v>
      </c>
      <c r="Z19" s="7"/>
      <c r="AA19" s="7">
        <v>1</v>
      </c>
      <c r="AB19" s="2"/>
      <c r="AC19" s="7"/>
      <c r="AD19" s="7"/>
      <c r="AE19" s="2"/>
      <c r="AF19" s="7">
        <v>1</v>
      </c>
      <c r="AG19" s="7"/>
      <c r="AH19" s="2">
        <v>1</v>
      </c>
      <c r="AI19" s="7"/>
      <c r="AJ19" s="7"/>
      <c r="AK19" s="7">
        <v>1</v>
      </c>
      <c r="AL19" s="7"/>
      <c r="AM19" s="7">
        <v>1</v>
      </c>
      <c r="AN19" s="2"/>
      <c r="AO19" s="7"/>
      <c r="AP19" s="7"/>
      <c r="AQ19" s="2"/>
      <c r="AR19" s="7">
        <v>1</v>
      </c>
      <c r="AS19" s="2"/>
      <c r="AT19" s="7">
        <v>1</v>
      </c>
      <c r="AU19" s="7"/>
      <c r="AV19" s="7"/>
      <c r="AW19" s="2">
        <v>1</v>
      </c>
      <c r="AX19" s="7"/>
      <c r="AY19" s="7">
        <v>1</v>
      </c>
      <c r="AZ19" s="2"/>
      <c r="BA19" s="7"/>
      <c r="BB19" s="7"/>
      <c r="BC19" s="7"/>
      <c r="BD19" s="7">
        <v>1</v>
      </c>
      <c r="BE19" s="7"/>
      <c r="BF19" s="2">
        <v>1</v>
      </c>
      <c r="BG19" s="7"/>
      <c r="BH19" s="7"/>
      <c r="BI19" s="7">
        <v>1</v>
      </c>
      <c r="BJ19" s="7"/>
      <c r="BK19" s="2">
        <v>1</v>
      </c>
      <c r="BL19" s="2"/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/>
      <c r="CA19" s="2"/>
      <c r="CB19" s="2">
        <v>1</v>
      </c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/>
      <c r="CN19" s="2">
        <v>1</v>
      </c>
      <c r="CO19" s="2"/>
      <c r="CP19" s="2">
        <v>1</v>
      </c>
      <c r="CQ19" s="2"/>
      <c r="CR19" s="2"/>
      <c r="CS19" s="2">
        <v>1</v>
      </c>
      <c r="CT19" s="2"/>
      <c r="CU19" s="2">
        <v>1</v>
      </c>
      <c r="CV19" s="2"/>
      <c r="CW19" s="2"/>
      <c r="CX19" s="2"/>
      <c r="CY19" s="2"/>
      <c r="CZ19" s="2">
        <v>1</v>
      </c>
      <c r="DA19" s="2"/>
      <c r="DB19" s="2">
        <v>1</v>
      </c>
      <c r="DC19" s="2"/>
      <c r="DD19" s="2"/>
      <c r="DE19" s="2">
        <v>1</v>
      </c>
      <c r="DF19" s="2"/>
      <c r="DG19" s="2">
        <v>1</v>
      </c>
      <c r="DH19" s="2"/>
      <c r="DI19" s="2"/>
      <c r="DJ19" s="2"/>
      <c r="DK19" s="2"/>
      <c r="DL19" s="2">
        <v>1</v>
      </c>
      <c r="DM19" s="2"/>
      <c r="DN19" s="2">
        <v>1</v>
      </c>
      <c r="DO19" s="2">
        <v>1</v>
      </c>
      <c r="DP19" s="2"/>
      <c r="DQ19" s="2">
        <v>1</v>
      </c>
      <c r="DR19" s="2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5" x14ac:dyDescent="0.35">
      <c r="A20" s="20">
        <v>6</v>
      </c>
      <c r="B20" s="34" t="s">
        <v>232</v>
      </c>
      <c r="C20" s="24">
        <v>1</v>
      </c>
      <c r="D20" s="2"/>
      <c r="E20" s="2"/>
      <c r="F20" s="7">
        <v>1</v>
      </c>
      <c r="G20" s="2"/>
      <c r="H20" s="7"/>
      <c r="I20" s="7">
        <v>1</v>
      </c>
      <c r="J20" s="2"/>
      <c r="K20" s="7"/>
      <c r="L20" s="7"/>
      <c r="M20" s="2"/>
      <c r="N20" s="7">
        <v>1</v>
      </c>
      <c r="O20" s="7">
        <v>1</v>
      </c>
      <c r="P20" s="2"/>
      <c r="Q20" s="7"/>
      <c r="R20" s="7">
        <v>1</v>
      </c>
      <c r="S20" s="2"/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2"/>
      <c r="AC20" s="7"/>
      <c r="AD20" s="7">
        <v>1</v>
      </c>
      <c r="AE20" s="2"/>
      <c r="AF20" s="7"/>
      <c r="AG20" s="7">
        <v>1</v>
      </c>
      <c r="AH20" s="2"/>
      <c r="AI20" s="7"/>
      <c r="AJ20" s="7"/>
      <c r="AK20" s="7">
        <v>1</v>
      </c>
      <c r="AL20" s="7"/>
      <c r="AM20" s="7">
        <v>1</v>
      </c>
      <c r="AN20" s="2"/>
      <c r="AO20" s="7"/>
      <c r="AP20" s="7">
        <v>1</v>
      </c>
      <c r="AQ20" s="2"/>
      <c r="AR20" s="7"/>
      <c r="AS20" s="2"/>
      <c r="AT20" s="7">
        <v>1</v>
      </c>
      <c r="AU20" s="7"/>
      <c r="AV20" s="7">
        <v>1</v>
      </c>
      <c r="AW20" s="2"/>
      <c r="AX20" s="7"/>
      <c r="AY20" s="7">
        <v>1</v>
      </c>
      <c r="AZ20" s="2"/>
      <c r="BA20" s="7"/>
      <c r="BB20" s="7"/>
      <c r="BC20" s="7">
        <v>1</v>
      </c>
      <c r="BD20" s="7"/>
      <c r="BE20" s="7">
        <v>1</v>
      </c>
      <c r="BF20" s="2"/>
      <c r="BG20" s="7"/>
      <c r="BH20" s="7"/>
      <c r="BI20" s="7">
        <v>1</v>
      </c>
      <c r="BJ20" s="7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/>
      <c r="CM20" s="2">
        <v>1</v>
      </c>
      <c r="CN20" s="2"/>
      <c r="CO20" s="2">
        <v>1</v>
      </c>
      <c r="CP20" s="2"/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/>
      <c r="DO20" s="2">
        <v>1</v>
      </c>
      <c r="DP20" s="2"/>
      <c r="DQ20" s="2">
        <v>1</v>
      </c>
      <c r="DR20" s="2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5" x14ac:dyDescent="0.35">
      <c r="A21" s="20">
        <v>7</v>
      </c>
      <c r="B21" s="34" t="s">
        <v>233</v>
      </c>
      <c r="C21" s="24">
        <v>1</v>
      </c>
      <c r="D21" s="2"/>
      <c r="E21" s="2"/>
      <c r="F21" s="7">
        <v>1</v>
      </c>
      <c r="G21" s="2"/>
      <c r="H21" s="7"/>
      <c r="I21" s="7">
        <v>1</v>
      </c>
      <c r="J21" s="2"/>
      <c r="K21" s="7"/>
      <c r="L21" s="7"/>
      <c r="M21" s="2"/>
      <c r="N21" s="7">
        <v>1</v>
      </c>
      <c r="O21" s="7">
        <v>1</v>
      </c>
      <c r="P21" s="2"/>
      <c r="Q21" s="7"/>
      <c r="R21" s="7">
        <v>1</v>
      </c>
      <c r="S21" s="2"/>
      <c r="T21" s="7"/>
      <c r="U21" s="7">
        <v>1</v>
      </c>
      <c r="V21" s="7"/>
      <c r="W21" s="7"/>
      <c r="X21" s="7"/>
      <c r="Y21" s="7">
        <v>1</v>
      </c>
      <c r="Z21" s="7"/>
      <c r="AA21" s="7"/>
      <c r="AB21" s="7">
        <v>1</v>
      </c>
      <c r="AC21" s="7"/>
      <c r="AD21" s="7">
        <v>1</v>
      </c>
      <c r="AE21" s="2"/>
      <c r="AF21" s="7"/>
      <c r="AG21" s="7">
        <v>1</v>
      </c>
      <c r="AH21" s="2"/>
      <c r="AI21" s="7"/>
      <c r="AJ21" s="7"/>
      <c r="AK21" s="7">
        <v>1</v>
      </c>
      <c r="AL21" s="7"/>
      <c r="AM21" s="7">
        <v>1</v>
      </c>
      <c r="AN21" s="2"/>
      <c r="AO21" s="7"/>
      <c r="AP21" s="7">
        <v>1</v>
      </c>
      <c r="AQ21" s="2"/>
      <c r="AR21" s="7"/>
      <c r="AS21" s="2"/>
      <c r="AT21" s="7">
        <v>1</v>
      </c>
      <c r="AU21" s="7"/>
      <c r="AV21" s="7">
        <v>1</v>
      </c>
      <c r="AW21" s="2"/>
      <c r="AX21" s="7"/>
      <c r="AY21" s="7">
        <v>1</v>
      </c>
      <c r="AZ21" s="2"/>
      <c r="BA21" s="7"/>
      <c r="BB21" s="7">
        <v>1</v>
      </c>
      <c r="BC21" s="2"/>
      <c r="BD21" s="7"/>
      <c r="BE21" s="7">
        <v>1</v>
      </c>
      <c r="BF21" s="2"/>
      <c r="BG21" s="7"/>
      <c r="BH21" s="7"/>
      <c r="BI21" s="7">
        <v>1</v>
      </c>
      <c r="BJ21" s="7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/>
      <c r="CM21" s="2">
        <v>1</v>
      </c>
      <c r="CN21" s="2"/>
      <c r="CO21" s="2">
        <v>1</v>
      </c>
      <c r="CP21" s="2"/>
      <c r="CQ21" s="2"/>
      <c r="CR21" s="2"/>
      <c r="CS21" s="2">
        <v>1</v>
      </c>
      <c r="CT21" s="2"/>
      <c r="CU21" s="2">
        <v>1</v>
      </c>
      <c r="CV21" s="2"/>
      <c r="CW21" s="2"/>
      <c r="CX21" s="2"/>
      <c r="CY21" s="2"/>
      <c r="CZ21" s="2">
        <v>1</v>
      </c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/>
      <c r="DO21" s="2">
        <v>1</v>
      </c>
      <c r="DP21" s="2"/>
      <c r="DQ21" s="2">
        <v>1</v>
      </c>
      <c r="DR21" s="2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5" x14ac:dyDescent="0.35">
      <c r="A22" s="22">
        <v>8</v>
      </c>
      <c r="B22" s="34" t="s">
        <v>234</v>
      </c>
      <c r="C22" s="23"/>
      <c r="D22" s="1">
        <v>1</v>
      </c>
      <c r="E22" s="1"/>
      <c r="F22" s="1"/>
      <c r="G22" s="2"/>
      <c r="H22" s="1">
        <v>1</v>
      </c>
      <c r="I22" s="1">
        <v>1</v>
      </c>
      <c r="J22" s="2"/>
      <c r="K22" s="1"/>
      <c r="L22" s="1"/>
      <c r="M22" s="1">
        <v>1</v>
      </c>
      <c r="N22" s="1"/>
      <c r="O22" s="1">
        <v>1</v>
      </c>
      <c r="P22" s="2"/>
      <c r="Q22" s="1"/>
      <c r="R22" s="1">
        <v>1</v>
      </c>
      <c r="S22" s="2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>
        <v>1</v>
      </c>
      <c r="AE22" s="2"/>
      <c r="AF22" s="1"/>
      <c r="AG22" s="1">
        <v>1</v>
      </c>
      <c r="AH22" s="2"/>
      <c r="AI22" s="1"/>
      <c r="AJ22" s="1"/>
      <c r="AK22" s="1">
        <v>1</v>
      </c>
      <c r="AL22" s="1"/>
      <c r="AM22" s="1">
        <v>1</v>
      </c>
      <c r="AN22" s="2"/>
      <c r="AO22" s="1"/>
      <c r="AP22" s="1">
        <v>1</v>
      </c>
      <c r="AQ22" s="2"/>
      <c r="AR22" s="1"/>
      <c r="AS22" s="2"/>
      <c r="AT22" s="1">
        <v>1</v>
      </c>
      <c r="AU22" s="1"/>
      <c r="AV22" s="1">
        <v>1</v>
      </c>
      <c r="AW22" s="2"/>
      <c r="AX22" s="1"/>
      <c r="AY22" s="1">
        <v>1</v>
      </c>
      <c r="AZ22" s="2"/>
      <c r="BA22" s="1"/>
      <c r="BB22" s="1">
        <v>1</v>
      </c>
      <c r="BC22" s="2"/>
      <c r="BD22" s="1"/>
      <c r="BE22" s="1"/>
      <c r="BF22" s="1">
        <v>1</v>
      </c>
      <c r="BG22" s="1"/>
      <c r="BH22" s="1"/>
      <c r="BI22" s="1">
        <v>1</v>
      </c>
      <c r="BJ22" s="1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>
        <v>1</v>
      </c>
      <c r="BV22" s="2"/>
      <c r="BW22" s="2"/>
      <c r="BX22" s="2">
        <v>1</v>
      </c>
      <c r="BY22" s="2"/>
      <c r="BZ22" s="2">
        <v>1</v>
      </c>
      <c r="CA22" s="2"/>
      <c r="CB22" s="2"/>
      <c r="CC22" s="2"/>
      <c r="CD22" s="2">
        <v>1</v>
      </c>
      <c r="CE22" s="2"/>
      <c r="CF22" s="2">
        <v>1</v>
      </c>
      <c r="CG22" s="2"/>
      <c r="CH22" s="2"/>
      <c r="CI22" s="2">
        <v>1</v>
      </c>
      <c r="CJ22" s="2"/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/>
      <c r="DH22" s="2">
        <v>1</v>
      </c>
      <c r="DI22" s="2"/>
      <c r="DJ22" s="2">
        <v>1</v>
      </c>
      <c r="DK22" s="2"/>
      <c r="DL22" s="2"/>
      <c r="DM22" s="2"/>
      <c r="DN22" s="2"/>
      <c r="DO22" s="2">
        <v>1</v>
      </c>
      <c r="DP22" s="2"/>
      <c r="DQ22" s="2">
        <v>1</v>
      </c>
      <c r="DR22" s="2"/>
    </row>
    <row r="23" spans="1:254" ht="15.5" x14ac:dyDescent="0.35">
      <c r="A23" s="22">
        <v>9</v>
      </c>
      <c r="B23" s="34" t="s">
        <v>235</v>
      </c>
      <c r="C23" s="23"/>
      <c r="D23" s="1">
        <v>1</v>
      </c>
      <c r="E23" s="1"/>
      <c r="F23" s="1"/>
      <c r="G23" s="2"/>
      <c r="H23" s="1">
        <v>1</v>
      </c>
      <c r="I23" s="1">
        <v>1</v>
      </c>
      <c r="J23" s="2"/>
      <c r="K23" s="1"/>
      <c r="L23" s="1"/>
      <c r="M23" s="1">
        <v>1</v>
      </c>
      <c r="N23" s="1"/>
      <c r="O23" s="1">
        <v>1</v>
      </c>
      <c r="P23" s="2"/>
      <c r="Q23" s="1"/>
      <c r="R23" s="1">
        <v>1</v>
      </c>
      <c r="S23" s="2"/>
      <c r="T23" s="1"/>
      <c r="U23" s="1">
        <v>1</v>
      </c>
      <c r="V23" s="1"/>
      <c r="W23" s="1"/>
      <c r="X23" s="1"/>
      <c r="Y23" s="1">
        <v>1</v>
      </c>
      <c r="Z23" s="1"/>
      <c r="AA23" s="1"/>
      <c r="AB23" s="1">
        <v>1</v>
      </c>
      <c r="AC23" s="1"/>
      <c r="AD23" s="1">
        <v>1</v>
      </c>
      <c r="AE23" s="2"/>
      <c r="AF23" s="1"/>
      <c r="AG23" s="1">
        <v>1</v>
      </c>
      <c r="AH23" s="2"/>
      <c r="AI23" s="1"/>
      <c r="AJ23" s="1"/>
      <c r="AK23" s="1">
        <v>1</v>
      </c>
      <c r="AL23" s="1"/>
      <c r="AM23" s="1">
        <v>1</v>
      </c>
      <c r="AN23" s="2"/>
      <c r="AO23" s="1"/>
      <c r="AP23" s="1">
        <v>1</v>
      </c>
      <c r="AQ23" s="2"/>
      <c r="AR23" s="1"/>
      <c r="AS23" s="2"/>
      <c r="AT23" s="1">
        <v>1</v>
      </c>
      <c r="AU23" s="1"/>
      <c r="AV23" s="1">
        <v>1</v>
      </c>
      <c r="AW23" s="2"/>
      <c r="AX23" s="1"/>
      <c r="AY23" s="1"/>
      <c r="AZ23" s="1">
        <v>1</v>
      </c>
      <c r="BA23" s="1"/>
      <c r="BB23" s="1">
        <v>1</v>
      </c>
      <c r="BC23" s="2"/>
      <c r="BD23" s="1"/>
      <c r="BE23" s="1"/>
      <c r="BF23" s="1">
        <v>1</v>
      </c>
      <c r="BG23" s="1"/>
      <c r="BH23" s="1"/>
      <c r="BI23" s="1">
        <v>1</v>
      </c>
      <c r="BJ23" s="1"/>
      <c r="BK23" s="2">
        <v>1</v>
      </c>
      <c r="BL23" s="2"/>
      <c r="BM23" s="2"/>
      <c r="BN23" s="2"/>
      <c r="BO23" s="2">
        <v>1</v>
      </c>
      <c r="BP23" s="2"/>
      <c r="BQ23" s="2">
        <v>1</v>
      </c>
      <c r="BR23" s="2"/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/>
      <c r="CD23" s="2">
        <v>1</v>
      </c>
      <c r="CE23" s="2"/>
      <c r="CF23" s="2">
        <v>1</v>
      </c>
      <c r="CG23" s="2"/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/>
      <c r="CS23" s="2">
        <v>1</v>
      </c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/>
      <c r="DH23" s="2">
        <v>1</v>
      </c>
      <c r="DI23" s="2"/>
      <c r="DJ23" s="2">
        <v>1</v>
      </c>
      <c r="DK23" s="2"/>
      <c r="DL23" s="2"/>
      <c r="DM23" s="2"/>
      <c r="DN23" s="2">
        <v>1</v>
      </c>
      <c r="DO23" s="2"/>
      <c r="DP23" s="2"/>
      <c r="DQ23" s="2">
        <v>1</v>
      </c>
      <c r="DR23" s="2"/>
    </row>
    <row r="24" spans="1:254" ht="15.5" x14ac:dyDescent="0.35">
      <c r="A24" s="22">
        <v>10</v>
      </c>
      <c r="B24" s="33"/>
      <c r="C24" s="1"/>
      <c r="D24" s="1"/>
      <c r="E24" s="1"/>
      <c r="F24" s="1"/>
      <c r="G24" s="2"/>
      <c r="H24" s="1"/>
      <c r="I24" s="1"/>
      <c r="J24" s="2"/>
      <c r="K24" s="1"/>
      <c r="L24" s="1"/>
      <c r="M24" s="1"/>
      <c r="N24" s="1"/>
      <c r="O24" s="1"/>
      <c r="P24" s="2"/>
      <c r="Q24" s="1"/>
      <c r="R24" s="1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"/>
      <c r="AF24" s="1"/>
      <c r="AG24" s="1"/>
      <c r="AH24" s="2"/>
      <c r="AI24" s="1"/>
      <c r="AJ24" s="1"/>
      <c r="AK24" s="1"/>
      <c r="AL24" s="1"/>
      <c r="AM24" s="1"/>
      <c r="AN24" s="2"/>
      <c r="AO24" s="1"/>
      <c r="AP24" s="1"/>
      <c r="AQ24" s="2"/>
      <c r="AR24" s="1"/>
      <c r="AS24" s="2"/>
      <c r="AT24" s="1"/>
      <c r="AU24" s="1"/>
      <c r="AV24" s="1"/>
      <c r="AW24" s="2"/>
      <c r="AX24" s="1"/>
      <c r="AY24" s="1"/>
      <c r="AZ24" s="1"/>
      <c r="BA24" s="1"/>
      <c r="BB24" s="1"/>
      <c r="BC24" s="2"/>
      <c r="BD24" s="1"/>
      <c r="BE24" s="1"/>
      <c r="BF24" s="1"/>
      <c r="BG24" s="1"/>
      <c r="BH24" s="1"/>
      <c r="BI24" s="1"/>
      <c r="BJ24" s="1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</row>
    <row r="25" spans="1:254" ht="15.5" x14ac:dyDescent="0.35">
      <c r="A25" s="22">
        <v>11</v>
      </c>
      <c r="B25" s="30"/>
      <c r="C25" s="7"/>
      <c r="D25" s="7"/>
      <c r="E25" s="7"/>
      <c r="F25" s="7"/>
      <c r="G25" s="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5" x14ac:dyDescent="0.35">
      <c r="A26" s="22">
        <v>12</v>
      </c>
      <c r="B26" s="29"/>
      <c r="C26" s="7"/>
      <c r="D26" s="7"/>
      <c r="E26" s="7"/>
      <c r="F26" s="7"/>
      <c r="G26" s="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5" x14ac:dyDescent="0.35">
      <c r="A27" s="22">
        <v>13</v>
      </c>
      <c r="B27" s="29"/>
      <c r="C27" s="7"/>
      <c r="D27" s="2"/>
      <c r="E27" s="7"/>
      <c r="F27" s="7"/>
      <c r="G27" s="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5" x14ac:dyDescent="0.35">
      <c r="A28" s="22">
        <v>14</v>
      </c>
      <c r="B28" s="29"/>
      <c r="C28" s="7"/>
      <c r="D28" s="2"/>
      <c r="E28" s="7"/>
      <c r="F28" s="7"/>
      <c r="G28" s="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5" x14ac:dyDescent="0.35">
      <c r="A29" s="22">
        <v>15</v>
      </c>
      <c r="B29" s="29"/>
      <c r="C29" s="7"/>
      <c r="D29" s="2"/>
      <c r="E29" s="7"/>
      <c r="F29" s="7"/>
      <c r="G29" s="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5" x14ac:dyDescent="0.35">
      <c r="A30" s="22">
        <v>16</v>
      </c>
      <c r="B30" s="29"/>
      <c r="C30" s="7"/>
      <c r="D30" s="2"/>
      <c r="E30" s="7"/>
      <c r="F30" s="7"/>
      <c r="G30" s="2"/>
      <c r="H30" s="7"/>
      <c r="I30" s="7"/>
      <c r="J30" s="7"/>
      <c r="K30" s="7"/>
      <c r="L30" s="7"/>
      <c r="M30" s="7"/>
      <c r="N30" s="7"/>
      <c r="O30" s="7"/>
      <c r="P30" s="2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5" x14ac:dyDescent="0.35">
      <c r="A31" s="22">
        <v>17</v>
      </c>
      <c r="B31" s="31"/>
      <c r="C31" s="7"/>
      <c r="D31" s="2"/>
      <c r="E31" s="7"/>
      <c r="F31" s="7"/>
      <c r="G31" s="2"/>
      <c r="H31" s="7"/>
      <c r="I31" s="7"/>
      <c r="J31" s="7"/>
      <c r="K31" s="7"/>
      <c r="L31" s="7"/>
      <c r="M31" s="2"/>
      <c r="N31" s="7"/>
      <c r="O31" s="7"/>
      <c r="P31" s="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5" x14ac:dyDescent="0.35">
      <c r="A32" s="22">
        <v>18</v>
      </c>
      <c r="B32" s="32"/>
      <c r="C32" s="7"/>
      <c r="D32" s="2"/>
      <c r="E32" s="7"/>
      <c r="F32" s="7"/>
      <c r="G32" s="2"/>
      <c r="H32" s="7"/>
      <c r="I32" s="7"/>
      <c r="J32" s="7"/>
      <c r="K32" s="7"/>
      <c r="L32" s="7"/>
      <c r="M32" s="2"/>
      <c r="N32" s="7"/>
      <c r="O32" s="7"/>
      <c r="P32" s="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5" x14ac:dyDescent="0.35">
      <c r="A33" s="22">
        <v>19</v>
      </c>
      <c r="B33" s="32"/>
      <c r="C33" s="7"/>
      <c r="D33" s="2"/>
      <c r="E33" s="7"/>
      <c r="F33" s="7"/>
      <c r="G33" s="7"/>
      <c r="H33" s="7"/>
      <c r="I33" s="7"/>
      <c r="J33" s="7"/>
      <c r="K33" s="7"/>
      <c r="L33" s="7"/>
      <c r="M33" s="2"/>
      <c r="N33" s="7"/>
      <c r="O33" s="7"/>
      <c r="P33" s="2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5" x14ac:dyDescent="0.35">
      <c r="A34" s="22">
        <v>20</v>
      </c>
      <c r="B34" s="32"/>
      <c r="C34" s="7"/>
      <c r="D34" s="2"/>
      <c r="E34" s="7"/>
      <c r="F34" s="7"/>
      <c r="G34" s="7"/>
      <c r="H34" s="7"/>
      <c r="I34" s="7"/>
      <c r="J34" s="7"/>
      <c r="K34" s="7"/>
      <c r="L34" s="7"/>
      <c r="M34" s="2"/>
      <c r="N34" s="7"/>
      <c r="O34" s="7"/>
      <c r="P34" s="2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5" x14ac:dyDescent="0.35">
      <c r="A35" s="22">
        <v>21</v>
      </c>
      <c r="B35" s="21"/>
      <c r="C35" s="2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5" x14ac:dyDescent="0.35">
      <c r="A36" s="22">
        <v>22</v>
      </c>
      <c r="B36" s="21"/>
      <c r="C36" s="24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5">
      <c r="A37" s="22">
        <v>23</v>
      </c>
      <c r="B37" s="21"/>
      <c r="C37" s="2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 x14ac:dyDescent="0.35">
      <c r="A38" s="22">
        <v>24</v>
      </c>
      <c r="B38" s="21"/>
      <c r="C38" s="2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 x14ac:dyDescent="0.35">
      <c r="A39" s="22">
        <v>25</v>
      </c>
      <c r="B39" s="21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 x14ac:dyDescent="0.35">
      <c r="A40" s="41" t="s">
        <v>152</v>
      </c>
      <c r="B40" s="42"/>
      <c r="C40" s="1">
        <f>SUM(C15:C39)</f>
        <v>5</v>
      </c>
      <c r="D40" s="1">
        <f t="shared" ref="D40:M40" si="0">SUM(D15:D39)</f>
        <v>4</v>
      </c>
      <c r="E40" s="1">
        <f>SUM(E15:E39)</f>
        <v>0</v>
      </c>
      <c r="F40" s="1">
        <f>SUM(F15:F39)</f>
        <v>3</v>
      </c>
      <c r="G40" s="1">
        <f t="shared" si="0"/>
        <v>1</v>
      </c>
      <c r="H40" s="1">
        <f t="shared" si="0"/>
        <v>5</v>
      </c>
      <c r="I40" s="1">
        <f>SUM(I15:I39)</f>
        <v>5</v>
      </c>
      <c r="J40" s="1">
        <f t="shared" si="0"/>
        <v>3</v>
      </c>
      <c r="K40" s="1">
        <f t="shared" si="0"/>
        <v>1</v>
      </c>
      <c r="L40" s="1">
        <f t="shared" si="0"/>
        <v>1</v>
      </c>
      <c r="M40" s="1">
        <f t="shared" si="0"/>
        <v>6</v>
      </c>
      <c r="N40" s="1">
        <f>SUM(N15:N39)</f>
        <v>2</v>
      </c>
      <c r="O40" s="1">
        <f>SUM(O15:O39)</f>
        <v>7</v>
      </c>
      <c r="P40" s="1">
        <f t="shared" ref="P40:V40" si="1">SUM(P15:P39)</f>
        <v>2</v>
      </c>
      <c r="Q40" s="1">
        <f t="shared" si="1"/>
        <v>0</v>
      </c>
      <c r="R40" s="1">
        <f>SUM(R15:R39)</f>
        <v>5</v>
      </c>
      <c r="S40" s="1">
        <f t="shared" si="1"/>
        <v>1</v>
      </c>
      <c r="T40" s="1">
        <f t="shared" si="1"/>
        <v>3</v>
      </c>
      <c r="U40" s="1">
        <f t="shared" si="1"/>
        <v>5</v>
      </c>
      <c r="V40" s="1">
        <f t="shared" si="1"/>
        <v>3</v>
      </c>
      <c r="W40" s="1">
        <f t="shared" ref="W40:AX40" si="2">SUM(W15:W39)</f>
        <v>1</v>
      </c>
      <c r="X40" s="1">
        <f t="shared" si="2"/>
        <v>1</v>
      </c>
      <c r="Y40" s="1">
        <f t="shared" si="2"/>
        <v>8</v>
      </c>
      <c r="Z40" s="1">
        <f t="shared" si="2"/>
        <v>0</v>
      </c>
      <c r="AA40" s="1">
        <f>SUM(AA15:AA39)</f>
        <v>4</v>
      </c>
      <c r="AB40" s="1">
        <f t="shared" si="2"/>
        <v>5</v>
      </c>
      <c r="AC40" s="1">
        <f t="shared" si="2"/>
        <v>0</v>
      </c>
      <c r="AD40" s="1">
        <f>SUM(AD15:AD39)</f>
        <v>5</v>
      </c>
      <c r="AE40" s="1">
        <f>SUM(AE15:AE39)</f>
        <v>1</v>
      </c>
      <c r="AF40" s="1">
        <f t="shared" si="2"/>
        <v>3</v>
      </c>
      <c r="AG40" s="1">
        <f>SUM(AG15:AG39)</f>
        <v>5</v>
      </c>
      <c r="AH40" s="1">
        <f t="shared" si="2"/>
        <v>3</v>
      </c>
      <c r="AI40" s="1">
        <f t="shared" si="2"/>
        <v>1</v>
      </c>
      <c r="AJ40" s="1">
        <f t="shared" si="2"/>
        <v>1</v>
      </c>
      <c r="AK40" s="1">
        <f t="shared" si="2"/>
        <v>5</v>
      </c>
      <c r="AL40" s="1">
        <f t="shared" si="2"/>
        <v>3</v>
      </c>
      <c r="AM40" s="1">
        <f>SUM(AM15:AM39)</f>
        <v>7</v>
      </c>
      <c r="AN40" s="1">
        <f t="shared" si="2"/>
        <v>2</v>
      </c>
      <c r="AO40" s="1">
        <f t="shared" si="2"/>
        <v>0</v>
      </c>
      <c r="AP40" s="1">
        <f>SUM(AP15:AP39)</f>
        <v>5</v>
      </c>
      <c r="AQ40" s="1">
        <f t="shared" si="2"/>
        <v>1</v>
      </c>
      <c r="AR40" s="1">
        <f t="shared" si="2"/>
        <v>3</v>
      </c>
      <c r="AS40" s="1">
        <f>SUM(AS15:AS39)</f>
        <v>1</v>
      </c>
      <c r="AT40" s="1">
        <f>SUM(AT15:AT39)</f>
        <v>7</v>
      </c>
      <c r="AU40" s="1">
        <f t="shared" si="2"/>
        <v>1</v>
      </c>
      <c r="AV40" s="1">
        <f>SUM(AV15:AV39)</f>
        <v>5</v>
      </c>
      <c r="AW40" s="1">
        <f t="shared" si="2"/>
        <v>4</v>
      </c>
      <c r="AX40" s="1">
        <f t="shared" si="2"/>
        <v>0</v>
      </c>
      <c r="AY40" s="1">
        <f>SUM(AY15:AY39)</f>
        <v>6</v>
      </c>
      <c r="AZ40" s="1">
        <f t="shared" ref="AZ40:CT40" si="3">SUM(AZ15:AZ39)</f>
        <v>3</v>
      </c>
      <c r="BA40" s="1">
        <f t="shared" si="3"/>
        <v>0</v>
      </c>
      <c r="BB40" s="1">
        <f t="shared" si="3"/>
        <v>4</v>
      </c>
      <c r="BC40" s="1">
        <f t="shared" si="3"/>
        <v>2</v>
      </c>
      <c r="BD40" s="1">
        <f t="shared" si="3"/>
        <v>3</v>
      </c>
      <c r="BE40" s="1">
        <f t="shared" si="3"/>
        <v>3</v>
      </c>
      <c r="BF40" s="1">
        <f t="shared" si="3"/>
        <v>5</v>
      </c>
      <c r="BG40" s="1">
        <f t="shared" si="3"/>
        <v>1</v>
      </c>
      <c r="BH40" s="1">
        <f t="shared" si="3"/>
        <v>1</v>
      </c>
      <c r="BI40" s="1">
        <f t="shared" si="3"/>
        <v>8</v>
      </c>
      <c r="BJ40" s="1">
        <f t="shared" si="3"/>
        <v>0</v>
      </c>
      <c r="BK40" s="1">
        <f t="shared" si="3"/>
        <v>7</v>
      </c>
      <c r="BL40" s="1">
        <f t="shared" si="3"/>
        <v>2</v>
      </c>
      <c r="BM40" s="1">
        <f t="shared" si="3"/>
        <v>0</v>
      </c>
      <c r="BN40" s="1">
        <f>SUM(BN15:BN39)</f>
        <v>3</v>
      </c>
      <c r="BO40" s="1">
        <f t="shared" si="3"/>
        <v>3</v>
      </c>
      <c r="BP40" s="1">
        <f t="shared" si="3"/>
        <v>3</v>
      </c>
      <c r="BQ40" s="1">
        <f t="shared" si="3"/>
        <v>4</v>
      </c>
      <c r="BR40" s="1">
        <f t="shared" si="3"/>
        <v>4</v>
      </c>
      <c r="BS40" s="1">
        <f t="shared" si="3"/>
        <v>1</v>
      </c>
      <c r="BT40" s="1">
        <f>SUM(BT15:BT39)</f>
        <v>1</v>
      </c>
      <c r="BU40" s="1">
        <f t="shared" si="3"/>
        <v>8</v>
      </c>
      <c r="BV40" s="1">
        <f t="shared" si="3"/>
        <v>0</v>
      </c>
      <c r="BW40" s="1">
        <f>SUM(BW15:BW39)</f>
        <v>3</v>
      </c>
      <c r="BX40" s="1">
        <f t="shared" si="3"/>
        <v>6</v>
      </c>
      <c r="BY40" s="1">
        <f t="shared" si="3"/>
        <v>0</v>
      </c>
      <c r="BZ40" s="1">
        <f t="shared" si="3"/>
        <v>5</v>
      </c>
      <c r="CA40" s="1">
        <f t="shared" si="3"/>
        <v>1</v>
      </c>
      <c r="CB40" s="1">
        <f t="shared" si="3"/>
        <v>3</v>
      </c>
      <c r="CC40" s="1">
        <f t="shared" si="3"/>
        <v>3</v>
      </c>
      <c r="CD40" s="1">
        <f t="shared" si="3"/>
        <v>5</v>
      </c>
      <c r="CE40" s="1">
        <f t="shared" si="3"/>
        <v>1</v>
      </c>
      <c r="CF40" s="1">
        <f>SUM(CF15:CF39)</f>
        <v>5</v>
      </c>
      <c r="CG40" s="1">
        <f t="shared" si="3"/>
        <v>4</v>
      </c>
      <c r="CH40" s="1">
        <f t="shared" si="3"/>
        <v>0</v>
      </c>
      <c r="CI40" s="1">
        <f t="shared" si="3"/>
        <v>4</v>
      </c>
      <c r="CJ40" s="1">
        <f t="shared" si="3"/>
        <v>5</v>
      </c>
      <c r="CK40" s="1">
        <f t="shared" si="3"/>
        <v>0</v>
      </c>
      <c r="CL40" s="1">
        <f>SUM(CL15:CL39)</f>
        <v>1</v>
      </c>
      <c r="CM40" s="1">
        <f t="shared" si="3"/>
        <v>5</v>
      </c>
      <c r="CN40" s="1">
        <f t="shared" si="3"/>
        <v>3</v>
      </c>
      <c r="CO40" s="1">
        <f t="shared" si="3"/>
        <v>5</v>
      </c>
      <c r="CP40" s="1">
        <f t="shared" si="3"/>
        <v>3</v>
      </c>
      <c r="CQ40" s="1">
        <f t="shared" si="3"/>
        <v>1</v>
      </c>
      <c r="CR40" s="1">
        <f t="shared" si="3"/>
        <v>1</v>
      </c>
      <c r="CS40" s="1">
        <f t="shared" si="3"/>
        <v>5</v>
      </c>
      <c r="CT40" s="1">
        <f t="shared" si="3"/>
        <v>3</v>
      </c>
      <c r="CU40" s="1">
        <f>SUM(CU15:CU39)</f>
        <v>7</v>
      </c>
      <c r="CV40" s="1">
        <f t="shared" ref="CV40:DH40" si="4">SUM(CV15:CV39)</f>
        <v>2</v>
      </c>
      <c r="CW40" s="1">
        <f t="shared" si="4"/>
        <v>0</v>
      </c>
      <c r="CX40" s="1">
        <f t="shared" si="4"/>
        <v>1</v>
      </c>
      <c r="CY40" s="1">
        <f t="shared" si="4"/>
        <v>3</v>
      </c>
      <c r="CZ40" s="1">
        <f t="shared" si="4"/>
        <v>5</v>
      </c>
      <c r="DA40" s="1">
        <f t="shared" si="4"/>
        <v>5</v>
      </c>
      <c r="DB40" s="1">
        <f t="shared" si="4"/>
        <v>3</v>
      </c>
      <c r="DC40" s="1">
        <f t="shared" si="4"/>
        <v>1</v>
      </c>
      <c r="DD40" s="1">
        <f t="shared" si="4"/>
        <v>1</v>
      </c>
      <c r="DE40" s="1">
        <f t="shared" si="4"/>
        <v>8</v>
      </c>
      <c r="DF40" s="1">
        <f t="shared" si="4"/>
        <v>0</v>
      </c>
      <c r="DG40" s="1">
        <f>SUM(DG15:DG39)</f>
        <v>5</v>
      </c>
      <c r="DH40" s="1">
        <f t="shared" si="4"/>
        <v>4</v>
      </c>
      <c r="DI40" s="1">
        <f t="shared" ref="DI40:DR40" si="5">SUM(DI15:DI39)</f>
        <v>0</v>
      </c>
      <c r="DJ40" s="1">
        <f t="shared" si="5"/>
        <v>5</v>
      </c>
      <c r="DK40" s="1">
        <f t="shared" si="5"/>
        <v>1</v>
      </c>
      <c r="DL40" s="1">
        <f t="shared" si="5"/>
        <v>3</v>
      </c>
      <c r="DM40" s="1">
        <f t="shared" si="5"/>
        <v>1</v>
      </c>
      <c r="DN40" s="1">
        <f t="shared" si="5"/>
        <v>4</v>
      </c>
      <c r="DO40" s="1">
        <f t="shared" si="5"/>
        <v>4</v>
      </c>
      <c r="DP40" s="1">
        <f>SUM(DP15:DP39)</f>
        <v>4</v>
      </c>
      <c r="DQ40" s="1">
        <f t="shared" si="5"/>
        <v>5</v>
      </c>
      <c r="DR40" s="1">
        <f t="shared" si="5"/>
        <v>0</v>
      </c>
    </row>
    <row r="41" spans="1:254" ht="37.5" customHeight="1" x14ac:dyDescent="0.35">
      <c r="A41" s="43" t="s">
        <v>163</v>
      </c>
      <c r="B41" s="44"/>
      <c r="C41" s="10">
        <f>C40/9%</f>
        <v>55.555555555555557</v>
      </c>
      <c r="D41" s="10">
        <f t="shared" ref="D41:BO41" si="6">D40/9%</f>
        <v>44.444444444444443</v>
      </c>
      <c r="E41" s="10">
        <f t="shared" si="6"/>
        <v>0</v>
      </c>
      <c r="F41" s="10">
        <f t="shared" si="6"/>
        <v>33.333333333333336</v>
      </c>
      <c r="G41" s="10">
        <f t="shared" si="6"/>
        <v>11.111111111111111</v>
      </c>
      <c r="H41" s="10">
        <f t="shared" si="6"/>
        <v>55.555555555555557</v>
      </c>
      <c r="I41" s="10">
        <f t="shared" si="6"/>
        <v>55.555555555555557</v>
      </c>
      <c r="J41" s="10">
        <f t="shared" si="6"/>
        <v>33.333333333333336</v>
      </c>
      <c r="K41" s="10">
        <f t="shared" si="6"/>
        <v>11.111111111111111</v>
      </c>
      <c r="L41" s="10">
        <f t="shared" si="6"/>
        <v>11.111111111111111</v>
      </c>
      <c r="M41" s="10">
        <f t="shared" si="6"/>
        <v>66.666666666666671</v>
      </c>
      <c r="N41" s="10">
        <f t="shared" si="6"/>
        <v>22.222222222222221</v>
      </c>
      <c r="O41" s="10">
        <f t="shared" si="6"/>
        <v>77.777777777777786</v>
      </c>
      <c r="P41" s="10">
        <f t="shared" si="6"/>
        <v>22.222222222222221</v>
      </c>
      <c r="Q41" s="10">
        <f t="shared" si="6"/>
        <v>0</v>
      </c>
      <c r="R41" s="10">
        <f t="shared" si="6"/>
        <v>55.555555555555557</v>
      </c>
      <c r="S41" s="10">
        <f t="shared" si="6"/>
        <v>11.111111111111111</v>
      </c>
      <c r="T41" s="10">
        <f t="shared" si="6"/>
        <v>33.333333333333336</v>
      </c>
      <c r="U41" s="10">
        <f t="shared" si="6"/>
        <v>55.555555555555557</v>
      </c>
      <c r="V41" s="10">
        <f t="shared" si="6"/>
        <v>33.333333333333336</v>
      </c>
      <c r="W41" s="10">
        <f t="shared" si="6"/>
        <v>11.111111111111111</v>
      </c>
      <c r="X41" s="10">
        <f t="shared" si="6"/>
        <v>11.111111111111111</v>
      </c>
      <c r="Y41" s="10">
        <f t="shared" si="6"/>
        <v>88.888888888888886</v>
      </c>
      <c r="Z41" s="10">
        <f t="shared" si="6"/>
        <v>0</v>
      </c>
      <c r="AA41" s="10">
        <f t="shared" si="6"/>
        <v>44.444444444444443</v>
      </c>
      <c r="AB41" s="10">
        <f t="shared" si="6"/>
        <v>55.555555555555557</v>
      </c>
      <c r="AC41" s="10">
        <f t="shared" si="6"/>
        <v>0</v>
      </c>
      <c r="AD41" s="10">
        <f t="shared" si="6"/>
        <v>55.555555555555557</v>
      </c>
      <c r="AE41" s="10">
        <f t="shared" si="6"/>
        <v>11.111111111111111</v>
      </c>
      <c r="AF41" s="10">
        <f t="shared" si="6"/>
        <v>33.333333333333336</v>
      </c>
      <c r="AG41" s="10">
        <f t="shared" si="6"/>
        <v>55.555555555555557</v>
      </c>
      <c r="AH41" s="10">
        <f t="shared" si="6"/>
        <v>33.333333333333336</v>
      </c>
      <c r="AI41" s="10">
        <f t="shared" si="6"/>
        <v>11.111111111111111</v>
      </c>
      <c r="AJ41" s="10">
        <f t="shared" si="6"/>
        <v>11.111111111111111</v>
      </c>
      <c r="AK41" s="10">
        <f t="shared" si="6"/>
        <v>55.555555555555557</v>
      </c>
      <c r="AL41" s="10">
        <f t="shared" si="6"/>
        <v>33.333333333333336</v>
      </c>
      <c r="AM41" s="10">
        <f t="shared" si="6"/>
        <v>77.777777777777786</v>
      </c>
      <c r="AN41" s="10">
        <f t="shared" si="6"/>
        <v>22.222222222222221</v>
      </c>
      <c r="AO41" s="10">
        <f t="shared" si="6"/>
        <v>0</v>
      </c>
      <c r="AP41" s="10">
        <f t="shared" si="6"/>
        <v>55.555555555555557</v>
      </c>
      <c r="AQ41" s="10">
        <f t="shared" si="6"/>
        <v>11.111111111111111</v>
      </c>
      <c r="AR41" s="10">
        <f t="shared" si="6"/>
        <v>33.333333333333336</v>
      </c>
      <c r="AS41" s="10">
        <f t="shared" si="6"/>
        <v>11.111111111111111</v>
      </c>
      <c r="AT41" s="10">
        <f t="shared" si="6"/>
        <v>77.777777777777786</v>
      </c>
      <c r="AU41" s="10">
        <f t="shared" si="6"/>
        <v>11.111111111111111</v>
      </c>
      <c r="AV41" s="10">
        <f t="shared" si="6"/>
        <v>55.555555555555557</v>
      </c>
      <c r="AW41" s="10">
        <f t="shared" si="6"/>
        <v>44.444444444444443</v>
      </c>
      <c r="AX41" s="10">
        <f t="shared" si="6"/>
        <v>0</v>
      </c>
      <c r="AY41" s="10">
        <f t="shared" si="6"/>
        <v>66.666666666666671</v>
      </c>
      <c r="AZ41" s="10">
        <f t="shared" si="6"/>
        <v>33.333333333333336</v>
      </c>
      <c r="BA41" s="10">
        <f t="shared" si="6"/>
        <v>0</v>
      </c>
      <c r="BB41" s="10">
        <f t="shared" si="6"/>
        <v>44.444444444444443</v>
      </c>
      <c r="BC41" s="10">
        <f t="shared" si="6"/>
        <v>22.222222222222221</v>
      </c>
      <c r="BD41" s="10">
        <f t="shared" si="6"/>
        <v>33.333333333333336</v>
      </c>
      <c r="BE41" s="10">
        <f t="shared" si="6"/>
        <v>33.333333333333336</v>
      </c>
      <c r="BF41" s="10">
        <f t="shared" si="6"/>
        <v>55.555555555555557</v>
      </c>
      <c r="BG41" s="10">
        <f t="shared" si="6"/>
        <v>11.111111111111111</v>
      </c>
      <c r="BH41" s="10">
        <f t="shared" si="6"/>
        <v>11.111111111111111</v>
      </c>
      <c r="BI41" s="10">
        <f t="shared" si="6"/>
        <v>88.888888888888886</v>
      </c>
      <c r="BJ41" s="10">
        <f t="shared" si="6"/>
        <v>0</v>
      </c>
      <c r="BK41" s="10">
        <f t="shared" si="6"/>
        <v>77.777777777777786</v>
      </c>
      <c r="BL41" s="10">
        <f t="shared" si="6"/>
        <v>22.222222222222221</v>
      </c>
      <c r="BM41" s="10">
        <f t="shared" si="6"/>
        <v>0</v>
      </c>
      <c r="BN41" s="10">
        <f t="shared" si="6"/>
        <v>33.333333333333336</v>
      </c>
      <c r="BO41" s="10">
        <f t="shared" si="6"/>
        <v>33.333333333333336</v>
      </c>
      <c r="BP41" s="10">
        <f t="shared" ref="BP41:DR41" si="7">BP40/9%</f>
        <v>33.333333333333336</v>
      </c>
      <c r="BQ41" s="10">
        <f t="shared" si="7"/>
        <v>44.444444444444443</v>
      </c>
      <c r="BR41" s="10">
        <f t="shared" si="7"/>
        <v>44.444444444444443</v>
      </c>
      <c r="BS41" s="10">
        <f t="shared" si="7"/>
        <v>11.111111111111111</v>
      </c>
      <c r="BT41" s="10">
        <f t="shared" si="7"/>
        <v>11.111111111111111</v>
      </c>
      <c r="BU41" s="10">
        <f t="shared" si="7"/>
        <v>88.888888888888886</v>
      </c>
      <c r="BV41" s="10">
        <f t="shared" si="7"/>
        <v>0</v>
      </c>
      <c r="BW41" s="10">
        <f t="shared" si="7"/>
        <v>33.333333333333336</v>
      </c>
      <c r="BX41" s="10">
        <f t="shared" si="7"/>
        <v>66.666666666666671</v>
      </c>
      <c r="BY41" s="10">
        <f t="shared" si="7"/>
        <v>0</v>
      </c>
      <c r="BZ41" s="10">
        <f t="shared" si="7"/>
        <v>55.555555555555557</v>
      </c>
      <c r="CA41" s="10">
        <f t="shared" si="7"/>
        <v>11.111111111111111</v>
      </c>
      <c r="CB41" s="10">
        <f t="shared" si="7"/>
        <v>33.333333333333336</v>
      </c>
      <c r="CC41" s="10">
        <f t="shared" si="7"/>
        <v>33.333333333333336</v>
      </c>
      <c r="CD41" s="10">
        <f t="shared" si="7"/>
        <v>55.555555555555557</v>
      </c>
      <c r="CE41" s="10">
        <f t="shared" si="7"/>
        <v>11.111111111111111</v>
      </c>
      <c r="CF41" s="10">
        <f t="shared" si="7"/>
        <v>55.555555555555557</v>
      </c>
      <c r="CG41" s="10">
        <f t="shared" si="7"/>
        <v>44.444444444444443</v>
      </c>
      <c r="CH41" s="10">
        <f t="shared" si="7"/>
        <v>0</v>
      </c>
      <c r="CI41" s="10">
        <f t="shared" si="7"/>
        <v>44.444444444444443</v>
      </c>
      <c r="CJ41" s="10">
        <f t="shared" si="7"/>
        <v>55.555555555555557</v>
      </c>
      <c r="CK41" s="10">
        <f t="shared" si="7"/>
        <v>0</v>
      </c>
      <c r="CL41" s="10">
        <f t="shared" si="7"/>
        <v>11.111111111111111</v>
      </c>
      <c r="CM41" s="10">
        <f t="shared" si="7"/>
        <v>55.555555555555557</v>
      </c>
      <c r="CN41" s="10">
        <f t="shared" si="7"/>
        <v>33.333333333333336</v>
      </c>
      <c r="CO41" s="10">
        <f t="shared" si="7"/>
        <v>55.555555555555557</v>
      </c>
      <c r="CP41" s="10">
        <f t="shared" si="7"/>
        <v>33.333333333333336</v>
      </c>
      <c r="CQ41" s="10">
        <f t="shared" si="7"/>
        <v>11.111111111111111</v>
      </c>
      <c r="CR41" s="10">
        <f t="shared" si="7"/>
        <v>11.111111111111111</v>
      </c>
      <c r="CS41" s="10">
        <f t="shared" si="7"/>
        <v>55.555555555555557</v>
      </c>
      <c r="CT41" s="10">
        <f t="shared" si="7"/>
        <v>33.333333333333336</v>
      </c>
      <c r="CU41" s="10">
        <f t="shared" si="7"/>
        <v>77.777777777777786</v>
      </c>
      <c r="CV41" s="10">
        <f t="shared" si="7"/>
        <v>22.222222222222221</v>
      </c>
      <c r="CW41" s="10">
        <f t="shared" si="7"/>
        <v>0</v>
      </c>
      <c r="CX41" s="10">
        <f t="shared" si="7"/>
        <v>11.111111111111111</v>
      </c>
      <c r="CY41" s="10">
        <f t="shared" si="7"/>
        <v>33.333333333333336</v>
      </c>
      <c r="CZ41" s="10">
        <f t="shared" si="7"/>
        <v>55.555555555555557</v>
      </c>
      <c r="DA41" s="10">
        <f t="shared" si="7"/>
        <v>55.555555555555557</v>
      </c>
      <c r="DB41" s="10">
        <f t="shared" si="7"/>
        <v>33.333333333333336</v>
      </c>
      <c r="DC41" s="10">
        <f t="shared" si="7"/>
        <v>11.111111111111111</v>
      </c>
      <c r="DD41" s="10">
        <f t="shared" si="7"/>
        <v>11.111111111111111</v>
      </c>
      <c r="DE41" s="10">
        <f t="shared" si="7"/>
        <v>88.888888888888886</v>
      </c>
      <c r="DF41" s="10">
        <f t="shared" si="7"/>
        <v>0</v>
      </c>
      <c r="DG41" s="10">
        <f t="shared" si="7"/>
        <v>55.555555555555557</v>
      </c>
      <c r="DH41" s="10">
        <f t="shared" si="7"/>
        <v>44.444444444444443</v>
      </c>
      <c r="DI41" s="10">
        <f t="shared" si="7"/>
        <v>0</v>
      </c>
      <c r="DJ41" s="10">
        <f t="shared" si="7"/>
        <v>55.555555555555557</v>
      </c>
      <c r="DK41" s="10">
        <f t="shared" si="7"/>
        <v>11.111111111111111</v>
      </c>
      <c r="DL41" s="10">
        <f t="shared" si="7"/>
        <v>33.333333333333336</v>
      </c>
      <c r="DM41" s="10">
        <f t="shared" si="7"/>
        <v>11.111111111111111</v>
      </c>
      <c r="DN41" s="10">
        <f t="shared" si="7"/>
        <v>44.444444444444443</v>
      </c>
      <c r="DO41" s="10">
        <f t="shared" si="7"/>
        <v>44.444444444444443</v>
      </c>
      <c r="DP41" s="10">
        <f t="shared" si="7"/>
        <v>44.444444444444443</v>
      </c>
      <c r="DQ41" s="10">
        <f t="shared" si="7"/>
        <v>55.555555555555557</v>
      </c>
      <c r="DR41" s="10">
        <f t="shared" si="7"/>
        <v>0</v>
      </c>
    </row>
    <row r="43" spans="1:254" x14ac:dyDescent="0.35">
      <c r="B43" s="51" t="s">
        <v>154</v>
      </c>
      <c r="C43" s="52"/>
      <c r="D43" s="52"/>
      <c r="E43" s="53"/>
      <c r="F43" s="12"/>
      <c r="G43" s="12"/>
    </row>
    <row r="44" spans="1:254" x14ac:dyDescent="0.35">
      <c r="B44" s="2" t="s">
        <v>155</v>
      </c>
      <c r="C44" s="14" t="s">
        <v>158</v>
      </c>
      <c r="D44" s="15">
        <f>E44/100*9</f>
        <v>3.5000000000000004</v>
      </c>
      <c r="E44" s="15">
        <f>(C41+F41+I41+L41)/4</f>
        <v>38.888888888888893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35">
      <c r="B45" s="2" t="s">
        <v>156</v>
      </c>
      <c r="C45" s="14" t="s">
        <v>158</v>
      </c>
      <c r="D45" s="15">
        <f>E45/100*9</f>
        <v>3.4999999999999996</v>
      </c>
      <c r="E45" s="15">
        <f>(D41+G41+J41+M41)/4</f>
        <v>38.888888888888886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5">
      <c r="B46" s="2" t="s">
        <v>157</v>
      </c>
      <c r="C46" s="14" t="s">
        <v>158</v>
      </c>
      <c r="D46" s="15">
        <f>E46/100*9</f>
        <v>2</v>
      </c>
      <c r="E46" s="15">
        <f>(E41+H41+K41+N41)/4</f>
        <v>22.222222222222221</v>
      </c>
      <c r="F46" s="25"/>
      <c r="G46" s="25"/>
      <c r="H46" s="25"/>
      <c r="I46" s="25"/>
      <c r="J46" s="25"/>
      <c r="K46" s="25"/>
      <c r="L46" s="25"/>
      <c r="M46" s="25"/>
    </row>
    <row r="47" spans="1:254" x14ac:dyDescent="0.35">
      <c r="B47" s="2"/>
      <c r="C47" s="14"/>
      <c r="D47" s="13">
        <f>SUM(D44:D46)</f>
        <v>9</v>
      </c>
      <c r="E47" s="13">
        <f>SUM(E44:E46)</f>
        <v>100</v>
      </c>
      <c r="F47" s="25"/>
      <c r="G47" s="25"/>
      <c r="H47" s="25"/>
      <c r="I47" s="25"/>
      <c r="J47" s="25"/>
      <c r="K47" s="25"/>
      <c r="L47" s="25"/>
      <c r="M47" s="25"/>
    </row>
    <row r="48" spans="1:254" ht="15" customHeight="1" x14ac:dyDescent="0.35">
      <c r="B48" s="2"/>
      <c r="C48" s="2"/>
      <c r="D48" s="47" t="s">
        <v>16</v>
      </c>
      <c r="E48" s="48"/>
      <c r="F48" s="49" t="s">
        <v>3</v>
      </c>
      <c r="G48" s="50"/>
      <c r="H48" s="25"/>
      <c r="I48" s="25"/>
      <c r="J48" s="25"/>
      <c r="K48" s="25"/>
      <c r="L48" s="25"/>
      <c r="M48" s="25"/>
    </row>
    <row r="49" spans="2:13" x14ac:dyDescent="0.35">
      <c r="B49" s="2" t="s">
        <v>155</v>
      </c>
      <c r="C49" s="14" t="s">
        <v>159</v>
      </c>
      <c r="D49" s="15">
        <f>E49/100*9</f>
        <v>4.5000000000000009</v>
      </c>
      <c r="E49" s="15">
        <f>(O41+R41+U41+X41)/4</f>
        <v>50.000000000000007</v>
      </c>
      <c r="F49" s="26">
        <f>G49/100*9</f>
        <v>3.7499999999999996</v>
      </c>
      <c r="G49" s="15">
        <f>(AA41+AD41+AG41+AJ41)/4</f>
        <v>41.666666666666664</v>
      </c>
      <c r="H49" s="25"/>
      <c r="I49" s="25"/>
      <c r="J49" s="25"/>
      <c r="K49" s="25"/>
      <c r="L49" s="25"/>
      <c r="M49" s="25"/>
    </row>
    <row r="50" spans="2:13" x14ac:dyDescent="0.35">
      <c r="B50" s="2" t="s">
        <v>156</v>
      </c>
      <c r="C50" s="14" t="s">
        <v>159</v>
      </c>
      <c r="D50" s="15">
        <v>2</v>
      </c>
      <c r="E50" s="15">
        <f>(P41+S41+V41+Y41)/4</f>
        <v>38.888888888888886</v>
      </c>
      <c r="F50" s="26">
        <f>G50/100*9</f>
        <v>3.4999999999999996</v>
      </c>
      <c r="G50" s="15">
        <f>(AB41+AE41+AH41+AK41)/4</f>
        <v>38.888888888888886</v>
      </c>
      <c r="H50" s="25"/>
      <c r="I50" s="25"/>
      <c r="J50" s="25"/>
      <c r="K50" s="25"/>
      <c r="L50" s="25"/>
      <c r="M50" s="25"/>
    </row>
    <row r="51" spans="2:13" x14ac:dyDescent="0.35">
      <c r="B51" s="2" t="s">
        <v>157</v>
      </c>
      <c r="C51" s="14" t="s">
        <v>159</v>
      </c>
      <c r="D51" s="15">
        <f>E51/100*9</f>
        <v>1</v>
      </c>
      <c r="E51" s="15">
        <f>(Q41+T41+W41+Z41)/4</f>
        <v>11.111111111111111</v>
      </c>
      <c r="F51" s="26">
        <f>G51/100*9</f>
        <v>1.7499999999999998</v>
      </c>
      <c r="G51" s="15">
        <f>(AC41+AF41+AI41+AL41)/4</f>
        <v>19.444444444444443</v>
      </c>
      <c r="H51" s="25"/>
      <c r="I51" s="25"/>
      <c r="J51" s="25"/>
      <c r="K51" s="25"/>
      <c r="L51" s="25"/>
      <c r="M51" s="25"/>
    </row>
    <row r="52" spans="2:13" x14ac:dyDescent="0.35">
      <c r="B52" s="2"/>
      <c r="C52" s="14"/>
      <c r="D52" s="13">
        <f>SUM(D49:D51)</f>
        <v>7.5000000000000009</v>
      </c>
      <c r="E52" s="13">
        <f>SUM(E49:E51)</f>
        <v>100</v>
      </c>
      <c r="F52" s="27">
        <f>SUM(F49:F51)</f>
        <v>8.9999999999999982</v>
      </c>
      <c r="G52" s="13">
        <f>SUM(G49:G51)</f>
        <v>99.999999999999986</v>
      </c>
      <c r="H52" s="25"/>
      <c r="I52" s="25"/>
      <c r="J52" s="25"/>
      <c r="K52" s="25"/>
      <c r="L52" s="25"/>
      <c r="M52" s="25"/>
    </row>
    <row r="53" spans="2:13" x14ac:dyDescent="0.35">
      <c r="B53" s="2" t="s">
        <v>155</v>
      </c>
      <c r="C53" s="14" t="s">
        <v>160</v>
      </c>
      <c r="D53" s="15">
        <f>E53/100*9</f>
        <v>4.5</v>
      </c>
      <c r="E53" s="15">
        <f>(AM41+AP41+AS41+AV41)/4</f>
        <v>50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5">
      <c r="B54" s="2" t="s">
        <v>156</v>
      </c>
      <c r="C54" s="14" t="s">
        <v>160</v>
      </c>
      <c r="D54" s="15">
        <v>2</v>
      </c>
      <c r="E54" s="15">
        <f>(AN41+AQ41+AT41+AW41)/4</f>
        <v>38.888888888888886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5">
      <c r="B55" s="2" t="s">
        <v>157</v>
      </c>
      <c r="C55" s="14" t="s">
        <v>160</v>
      </c>
      <c r="D55" s="15">
        <f>E55/100*9</f>
        <v>1</v>
      </c>
      <c r="E55" s="15">
        <f>(AO41+AR41+AU41+AX41)/4</f>
        <v>11.111111111111111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5">
      <c r="B56" s="2"/>
      <c r="C56" s="17"/>
      <c r="D56" s="16">
        <f>SUM(D53:D55)</f>
        <v>7.5</v>
      </c>
      <c r="E56" s="16">
        <f>SUM(E53:E55)</f>
        <v>100</v>
      </c>
      <c r="F56" s="28"/>
      <c r="G56" s="25"/>
      <c r="H56" s="25"/>
      <c r="I56" s="25"/>
      <c r="J56" s="25"/>
      <c r="K56" s="25"/>
      <c r="L56" s="25"/>
      <c r="M56" s="25"/>
    </row>
    <row r="57" spans="2:13" x14ac:dyDescent="0.35">
      <c r="B57" s="2"/>
      <c r="C57" s="14"/>
      <c r="D57" s="47" t="s">
        <v>50</v>
      </c>
      <c r="E57" s="48"/>
      <c r="F57" s="47" t="s">
        <v>35</v>
      </c>
      <c r="G57" s="48"/>
      <c r="H57" s="56" t="s">
        <v>65</v>
      </c>
      <c r="I57" s="57"/>
      <c r="J57" s="55" t="s">
        <v>77</v>
      </c>
      <c r="K57" s="55"/>
      <c r="L57" s="55" t="s">
        <v>36</v>
      </c>
      <c r="M57" s="55"/>
    </row>
    <row r="58" spans="2:13" x14ac:dyDescent="0.35">
      <c r="B58" s="2" t="s">
        <v>155</v>
      </c>
      <c r="C58" s="14" t="s">
        <v>161</v>
      </c>
      <c r="D58" s="15">
        <f>E58/100*9</f>
        <v>3.5000000000000004</v>
      </c>
      <c r="E58" s="15">
        <f>(AY41+BB41+BE41+BH41)/4</f>
        <v>38.888888888888893</v>
      </c>
      <c r="F58" s="15">
        <f>G58/100*9</f>
        <v>3.7499999999999996</v>
      </c>
      <c r="G58" s="15">
        <f>(BK41+BN41+BQ41+BT41)/4</f>
        <v>41.666666666666664</v>
      </c>
      <c r="H58" s="15">
        <f>I58/100*9</f>
        <v>4</v>
      </c>
      <c r="I58" s="15">
        <f>(BW41+BZ41+CC41+CF41)/4</f>
        <v>44.444444444444443</v>
      </c>
      <c r="J58" s="15">
        <v>4</v>
      </c>
      <c r="K58" s="15">
        <f>(CI41+CL41+CO41+CR41)/4</f>
        <v>30.555555555555557</v>
      </c>
      <c r="L58" s="15">
        <f>M58/100*9</f>
        <v>3.5000000000000004</v>
      </c>
      <c r="M58" s="15">
        <f>(CU41+CX41+DA41+DD41)/4</f>
        <v>38.888888888888893</v>
      </c>
    </row>
    <row r="59" spans="2:13" x14ac:dyDescent="0.35">
      <c r="B59" s="2" t="s">
        <v>156</v>
      </c>
      <c r="C59" s="14" t="s">
        <v>161</v>
      </c>
      <c r="D59" s="15">
        <f>E59/100*9</f>
        <v>4.5</v>
      </c>
      <c r="E59" s="15">
        <f>(AZ41+BC41+BF41+BI41)/4</f>
        <v>50</v>
      </c>
      <c r="F59" s="15">
        <f>G59/100*9</f>
        <v>4.25</v>
      </c>
      <c r="G59" s="15">
        <f>(BL41+BO41+BR41+BU41)/4</f>
        <v>47.222222222222221</v>
      </c>
      <c r="H59" s="15">
        <f>I59/100*9</f>
        <v>4</v>
      </c>
      <c r="I59" s="15">
        <f>(BX41+CA41+CD41+CG41)/4</f>
        <v>44.444444444444443</v>
      </c>
      <c r="J59" s="15">
        <f>K59/100*9</f>
        <v>4.5</v>
      </c>
      <c r="K59" s="15">
        <f>(CJ41+CM41+CP41+CS41)/4</f>
        <v>50</v>
      </c>
      <c r="L59" s="15">
        <f>M59/100*9</f>
        <v>4</v>
      </c>
      <c r="M59" s="15">
        <f>(CV41+CY41+DB41+DE41)/4</f>
        <v>44.444444444444443</v>
      </c>
    </row>
    <row r="60" spans="2:13" x14ac:dyDescent="0.35">
      <c r="B60" s="2" t="s">
        <v>157</v>
      </c>
      <c r="C60" s="14" t="s">
        <v>161</v>
      </c>
      <c r="D60" s="15">
        <f>E60/100*9</f>
        <v>1</v>
      </c>
      <c r="E60" s="15">
        <f>(BA41+BD41+BG41+BJ41)/4</f>
        <v>11.111111111111111</v>
      </c>
      <c r="F60" s="15">
        <f>G60/100*9</f>
        <v>1</v>
      </c>
      <c r="G60" s="15">
        <f>(BM41+BP41+BS41+BV41)/4</f>
        <v>11.111111111111111</v>
      </c>
      <c r="H60" s="15">
        <f>I60/100*9</f>
        <v>1</v>
      </c>
      <c r="I60" s="15">
        <f>(BY41+CB41+CE41+CH41)/4</f>
        <v>11.111111111111111</v>
      </c>
      <c r="J60" s="15">
        <f>K60/100*9</f>
        <v>1.7499999999999998</v>
      </c>
      <c r="K60" s="15">
        <f>(CK41+CN41+CQ41+CT41)/4</f>
        <v>19.444444444444443</v>
      </c>
      <c r="L60" s="15">
        <f>M60/100*9</f>
        <v>1.5000000000000002</v>
      </c>
      <c r="M60" s="15">
        <f>(CW41+CZ41+DC41+DF41)/4</f>
        <v>16.666666666666668</v>
      </c>
    </row>
    <row r="61" spans="2:13" x14ac:dyDescent="0.35">
      <c r="B61" s="2"/>
      <c r="C61" s="14"/>
      <c r="D61" s="13">
        <f>SUM(D58:D60)</f>
        <v>9</v>
      </c>
      <c r="E61" s="13">
        <f>SUM(E58:E60)</f>
        <v>100</v>
      </c>
      <c r="F61" s="13">
        <f t="shared" ref="F61:M61" si="8">SUM(F58:F60)</f>
        <v>9</v>
      </c>
      <c r="G61" s="13">
        <f t="shared" si="8"/>
        <v>100</v>
      </c>
      <c r="H61" s="13">
        <f t="shared" si="8"/>
        <v>9</v>
      </c>
      <c r="I61" s="13">
        <f t="shared" si="8"/>
        <v>100</v>
      </c>
      <c r="J61" s="13">
        <f t="shared" si="8"/>
        <v>10.25</v>
      </c>
      <c r="K61" s="13">
        <f t="shared" si="8"/>
        <v>100</v>
      </c>
      <c r="L61" s="13">
        <f t="shared" si="8"/>
        <v>9</v>
      </c>
      <c r="M61" s="13">
        <f t="shared" si="8"/>
        <v>100.00000000000001</v>
      </c>
    </row>
    <row r="62" spans="2:13" x14ac:dyDescent="0.35">
      <c r="B62" s="2" t="s">
        <v>155</v>
      </c>
      <c r="C62" s="14" t="s">
        <v>162</v>
      </c>
      <c r="D62" s="15">
        <f>E62/100*9</f>
        <v>3.7500000000000009</v>
      </c>
      <c r="E62" s="15">
        <f>(DG41+DJ41+DM41+DP41)/4</f>
        <v>41.666666666666671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5">
      <c r="B63" s="2" t="s">
        <v>156</v>
      </c>
      <c r="C63" s="14" t="s">
        <v>162</v>
      </c>
      <c r="D63" s="15">
        <f>E63/100*9</f>
        <v>3.4999999999999996</v>
      </c>
      <c r="E63" s="15">
        <f>(DH41+DK41+DN41+DQ41)/4</f>
        <v>38.888888888888886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5">
      <c r="B64" s="2" t="s">
        <v>157</v>
      </c>
      <c r="C64" s="14" t="s">
        <v>162</v>
      </c>
      <c r="D64" s="15">
        <f>E64/100*9</f>
        <v>1.7499999999999998</v>
      </c>
      <c r="E64" s="15">
        <f>(DI41+DL41+DO41+DR41)/4</f>
        <v>19.444444444444443</v>
      </c>
      <c r="F64" s="25"/>
      <c r="G64" s="25"/>
      <c r="H64" s="25"/>
      <c r="I64" s="25"/>
      <c r="J64" s="25"/>
      <c r="K64" s="25"/>
      <c r="L64" s="25"/>
      <c r="M64" s="25"/>
    </row>
    <row r="65" spans="2:13" x14ac:dyDescent="0.35">
      <c r="B65" s="2"/>
      <c r="C65" s="14"/>
      <c r="D65" s="13">
        <f>SUM(D62:D64)</f>
        <v>9</v>
      </c>
      <c r="E65" s="13">
        <f>SUM(E62:E64)</f>
        <v>100</v>
      </c>
      <c r="F65" s="25"/>
      <c r="G65" s="25"/>
      <c r="H65" s="25"/>
      <c r="I65" s="25"/>
      <c r="J65" s="25"/>
      <c r="K65" s="25"/>
      <c r="L65" s="25"/>
      <c r="M65" s="25"/>
    </row>
  </sheetData>
  <mergeCells count="108">
    <mergeCell ref="DP2:DQ2"/>
    <mergeCell ref="D48:E48"/>
    <mergeCell ref="J57:K57"/>
    <mergeCell ref="L57:M57"/>
    <mergeCell ref="H57:I57"/>
    <mergeCell ref="F57:G57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CI13:CK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2026-01-20T01:55:20Z</dcterms:modified>
</cp:coreProperties>
</file>