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187" tabRatio="817"/>
  </bookViews>
  <sheets>
    <sheet name="МДҰ әдіскерінің жинағы" sheetId="16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<sst xmlns="http://schemas.openxmlformats.org/spreadsheetml/2006/main" count="42" uniqueCount="25">
  <si>
    <t>Қосымша 2</t>
  </si>
  <si>
    <t>Мектепке дейінгі ұйым бойынша әдіскерінің жинағы</t>
  </si>
  <si>
    <t>МДҰ атауы: ЖШС «Bal-Aiym2» бөбекжай - бақшасы</t>
  </si>
  <si>
    <t>Әдіскерінің аты-жөні: Айқодықова Г</t>
  </si>
  <si>
    <t>Оқыту тілі: қазақ</t>
  </si>
  <si>
    <t xml:space="preserve">Жас ерекшелік топтары </t>
  </si>
  <si>
    <t xml:space="preserve">Балалар саны 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</si>
  <si>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</si>
  <si>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</si>
  <si>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</si>
  <si>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</si>
  <si>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</si>
  <si>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БАРЛЫҒЫ</t>
  </si>
  <si>
    <t>олардың ішінде  жоғары деңгей</t>
  </si>
  <si>
    <t>олардың ішінде орташа деңгей</t>
  </si>
  <si>
    <t>олардың ішінде   төмен деңгей</t>
  </si>
  <si>
    <t>%</t>
  </si>
  <si>
    <t xml:space="preserve">Ерте жас тобы </t>
  </si>
  <si>
    <t>"Балапан" кіші топ</t>
  </si>
  <si>
    <t>"Қызғалдақ" ортаңғы топ</t>
  </si>
  <si>
    <t>"Күншуақ" ересек топ</t>
  </si>
  <si>
    <t>Жас ерекшелігі әртүрлі топтар (1, 2 жастағы балалар)</t>
  </si>
  <si>
    <t>Жас ерекшелігі әртүрлі топтар (3,4,5 жастағы балалар)</t>
  </si>
  <si>
    <t>Барлығы</t>
  </si>
  <si>
    <t xml:space="preserve"> 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</si>
</sst>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5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vertical="center" wrapText="1"/>
    </xf>
    <xf numFmtId="1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4" fillId="0" borderId="2" xfId="0" applyFont="1" applyBorder="1" applyAlignment="1">
      <alignment horizontal="center"/>
    </xf>
    <xf numFmtId="0" fontId="0" fillId="0" borderId="2" xfId="0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4"/>
  <sheetViews>
    <sheetView tabSelected="1" topLeftCell="B1" workbookViewId="0">
      <selection activeCell="B3" sqref="B3:G3"/>
    </sheetView>
  </sheetViews>
  <sheetFormatPr defaultColWidth="9" defaultRowHeight="14.4"/>
  <cols>
    <col min="1" max="1" width="30" customWidth="1"/>
    <col min="2" max="2" width="9.5462962962963" customWidth="1"/>
    <col min="3" max="17" width="9.26851851851852" customWidth="1"/>
  </cols>
  <sheetData>
    <row r="1" spans="14:23">
      <c r="N1" s="21"/>
      <c r="O1" s="21"/>
      <c r="V1" s="24" t="s">
        <v>0</v>
      </c>
      <c r="W1" s="24"/>
    </row>
    <row r="2" ht="15.6" spans="2:15">
      <c r="B2" s="1" t="s">
        <v>1</v>
      </c>
      <c r="C2" s="2"/>
      <c r="E2" s="2"/>
      <c r="F2" s="2"/>
      <c r="I2" s="3" t="s">
        <v>2</v>
      </c>
      <c r="J2" s="3"/>
      <c r="K2" s="3"/>
      <c r="L2" s="3"/>
      <c r="M2" s="3"/>
      <c r="N2" s="3"/>
      <c r="O2" s="3"/>
    </row>
    <row r="3" ht="15.6" spans="1:17">
      <c r="A3" s="3"/>
      <c r="B3" s="4" t="s">
        <v>3</v>
      </c>
      <c r="C3" s="4"/>
      <c r="D3" s="4"/>
      <c r="E3" s="4"/>
      <c r="F3" s="4"/>
      <c r="G3" s="4"/>
      <c r="H3" s="2"/>
      <c r="I3" s="4"/>
      <c r="J3" s="4"/>
      <c r="K3" s="4"/>
      <c r="L3" s="4"/>
      <c r="M3" s="4"/>
      <c r="N3" s="4"/>
      <c r="O3" s="3"/>
      <c r="P3" s="3"/>
      <c r="Q3" s="3"/>
    </row>
    <row r="4" ht="15.6" spans="3:17">
      <c r="C4" s="5"/>
      <c r="E4" s="3"/>
      <c r="F4" s="3"/>
      <c r="I4" s="22" t="s">
        <v>4</v>
      </c>
      <c r="J4" s="22"/>
      <c r="K4" s="22"/>
      <c r="L4" s="22"/>
      <c r="M4" s="22"/>
      <c r="N4" s="22"/>
      <c r="O4" s="3"/>
      <c r="P4" s="3"/>
      <c r="Q4" s="3"/>
    </row>
    <row r="5" ht="15.6" spans="1:17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ht="15.6" spans="1:17">
      <c r="A6" s="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ht="15.75" customHeight="1" spans="1:23">
      <c r="A7" s="7" t="s">
        <v>5</v>
      </c>
      <c r="B7" s="8" t="s">
        <v>6</v>
      </c>
      <c r="C7" s="8" t="s">
        <v>7</v>
      </c>
      <c r="D7" s="8"/>
      <c r="E7" s="8"/>
      <c r="F7" s="8" t="s">
        <v>8</v>
      </c>
      <c r="G7" s="8"/>
      <c r="H7" s="8"/>
      <c r="I7" s="8" t="s">
        <v>9</v>
      </c>
      <c r="J7" s="8"/>
      <c r="K7" s="8"/>
      <c r="L7" s="8" t="s">
        <v>10</v>
      </c>
      <c r="M7" s="8"/>
      <c r="N7" s="8"/>
      <c r="O7" s="8" t="s">
        <v>11</v>
      </c>
      <c r="P7" s="8"/>
      <c r="Q7" s="8"/>
      <c r="R7" s="25" t="s">
        <v>12</v>
      </c>
      <c r="S7" s="25"/>
      <c r="T7" s="25"/>
      <c r="U7" s="25"/>
      <c r="V7" s="25"/>
      <c r="W7" s="25"/>
    </row>
    <row r="8" ht="62.4" spans="1:23">
      <c r="A8" s="9"/>
      <c r="B8" s="8"/>
      <c r="C8" s="8" t="s">
        <v>13</v>
      </c>
      <c r="D8" s="8" t="s">
        <v>14</v>
      </c>
      <c r="E8" s="8" t="s">
        <v>15</v>
      </c>
      <c r="F8" s="8" t="s">
        <v>13</v>
      </c>
      <c r="G8" s="8" t="s">
        <v>14</v>
      </c>
      <c r="H8" s="8" t="s">
        <v>15</v>
      </c>
      <c r="I8" s="8" t="s">
        <v>13</v>
      </c>
      <c r="J8" s="8" t="s">
        <v>14</v>
      </c>
      <c r="K8" s="8" t="s">
        <v>15</v>
      </c>
      <c r="L8" s="8" t="s">
        <v>13</v>
      </c>
      <c r="M8" s="8" t="s">
        <v>14</v>
      </c>
      <c r="N8" s="8" t="s">
        <v>15</v>
      </c>
      <c r="O8" s="8" t="s">
        <v>13</v>
      </c>
      <c r="P8" s="8" t="s">
        <v>14</v>
      </c>
      <c r="Q8" s="8" t="s">
        <v>15</v>
      </c>
      <c r="R8" s="8" t="s">
        <v>13</v>
      </c>
      <c r="S8" s="8" t="s">
        <v>16</v>
      </c>
      <c r="T8" s="8" t="s">
        <v>14</v>
      </c>
      <c r="U8" s="23" t="s">
        <v>16</v>
      </c>
      <c r="V8" s="8" t="s">
        <v>15</v>
      </c>
      <c r="W8" s="8" t="s">
        <v>16</v>
      </c>
    </row>
    <row r="9" ht="15.6" spans="1:23">
      <c r="A9" s="10" t="s">
        <v>17</v>
      </c>
      <c r="B9" s="11"/>
      <c r="C9" s="11"/>
      <c r="D9" s="11"/>
      <c r="E9" s="11"/>
      <c r="F9" s="12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25">
        <f t="shared" ref="R9:R14" si="0">(C9+F9+I9+L9+O9)/5</f>
        <v>0</v>
      </c>
      <c r="S9" s="26" t="e">
        <f t="shared" ref="S9:S14" si="1">R9*100/B9</f>
        <v>#DIV/0!</v>
      </c>
      <c r="T9" s="25">
        <f t="shared" ref="T9:T13" si="2">(D9+G9+J9+M9+P9)/5</f>
        <v>0</v>
      </c>
      <c r="U9" s="26" t="e">
        <f t="shared" ref="U9:U14" si="3">T9*100/B9</f>
        <v>#DIV/0!</v>
      </c>
      <c r="V9" s="27">
        <f t="shared" ref="V9:V14" si="4">(E9+H9+K9+N9+Q9)/5</f>
        <v>0</v>
      </c>
      <c r="W9" s="26" t="e">
        <f t="shared" ref="W9:W14" si="5">V9*100/B9</f>
        <v>#DIV/0!</v>
      </c>
    </row>
    <row r="10" ht="15.6" spans="1:23">
      <c r="A10" s="10" t="s">
        <v>18</v>
      </c>
      <c r="B10" s="11">
        <v>9</v>
      </c>
      <c r="C10" s="11">
        <v>3</v>
      </c>
      <c r="D10" s="11">
        <v>4</v>
      </c>
      <c r="E10" s="11">
        <v>2</v>
      </c>
      <c r="F10" s="11">
        <v>3</v>
      </c>
      <c r="G10" s="11">
        <v>4</v>
      </c>
      <c r="H10" s="11">
        <v>2</v>
      </c>
      <c r="I10" s="11">
        <v>3</v>
      </c>
      <c r="J10" s="11">
        <v>5</v>
      </c>
      <c r="K10" s="11">
        <v>1</v>
      </c>
      <c r="L10" s="11">
        <v>3</v>
      </c>
      <c r="M10" s="11">
        <v>5</v>
      </c>
      <c r="N10" s="11">
        <v>1</v>
      </c>
      <c r="O10" s="11">
        <v>3</v>
      </c>
      <c r="P10" s="11">
        <v>5</v>
      </c>
      <c r="Q10" s="11">
        <v>1</v>
      </c>
      <c r="R10" s="25">
        <f t="shared" si="0"/>
        <v>3</v>
      </c>
      <c r="S10" s="26">
        <f t="shared" si="1"/>
        <v>33.3333333333333</v>
      </c>
      <c r="T10" s="25">
        <f t="shared" si="2"/>
        <v>4.6</v>
      </c>
      <c r="U10" s="26">
        <f t="shared" si="3"/>
        <v>51.1111111111111</v>
      </c>
      <c r="V10" s="27">
        <f t="shared" si="4"/>
        <v>1.4</v>
      </c>
      <c r="W10" s="26">
        <f t="shared" si="5"/>
        <v>15.5555555555556</v>
      </c>
    </row>
    <row r="11" ht="15.6" spans="1:23">
      <c r="A11" s="10" t="s">
        <v>19</v>
      </c>
      <c r="B11" s="11">
        <v>15</v>
      </c>
      <c r="C11" s="11">
        <v>12</v>
      </c>
      <c r="D11" s="11">
        <v>3</v>
      </c>
      <c r="E11" s="11">
        <v>0</v>
      </c>
      <c r="F11" s="11">
        <v>3</v>
      </c>
      <c r="G11" s="11">
        <v>6</v>
      </c>
      <c r="H11" s="11">
        <v>6</v>
      </c>
      <c r="I11" s="11">
        <v>5</v>
      </c>
      <c r="J11" s="11">
        <v>4</v>
      </c>
      <c r="K11" s="11">
        <v>6</v>
      </c>
      <c r="L11" s="11">
        <v>4</v>
      </c>
      <c r="M11" s="11">
        <v>6</v>
      </c>
      <c r="N11" s="11">
        <v>5</v>
      </c>
      <c r="O11" s="11">
        <v>8</v>
      </c>
      <c r="P11" s="11">
        <v>2</v>
      </c>
      <c r="Q11" s="11">
        <v>5</v>
      </c>
      <c r="R11" s="25">
        <f t="shared" si="0"/>
        <v>6.4</v>
      </c>
      <c r="S11" s="26">
        <f t="shared" si="1"/>
        <v>42.6666666666667</v>
      </c>
      <c r="T11" s="25">
        <f t="shared" si="2"/>
        <v>4.2</v>
      </c>
      <c r="U11" s="26">
        <f t="shared" si="3"/>
        <v>28</v>
      </c>
      <c r="V11" s="27">
        <f t="shared" si="4"/>
        <v>4.4</v>
      </c>
      <c r="W11" s="26">
        <f t="shared" si="5"/>
        <v>29.3333333333333</v>
      </c>
    </row>
    <row r="12" ht="15.6" spans="1:23">
      <c r="A12" s="13" t="s">
        <v>20</v>
      </c>
      <c r="B12" s="11">
        <v>25</v>
      </c>
      <c r="C12" s="11">
        <v>21</v>
      </c>
      <c r="D12" s="11">
        <v>4</v>
      </c>
      <c r="E12" s="11">
        <v>0</v>
      </c>
      <c r="F12" s="11">
        <v>12</v>
      </c>
      <c r="G12" s="11">
        <v>11</v>
      </c>
      <c r="H12" s="11">
        <v>2</v>
      </c>
      <c r="I12" s="11">
        <v>11</v>
      </c>
      <c r="J12" s="11">
        <v>14</v>
      </c>
      <c r="K12" s="11">
        <v>0</v>
      </c>
      <c r="L12" s="23">
        <v>15</v>
      </c>
      <c r="M12" s="23">
        <v>8</v>
      </c>
      <c r="N12" s="23">
        <v>2</v>
      </c>
      <c r="O12" s="11">
        <v>7</v>
      </c>
      <c r="P12" s="11">
        <v>17</v>
      </c>
      <c r="Q12" s="11">
        <v>1</v>
      </c>
      <c r="R12" s="25">
        <f t="shared" si="0"/>
        <v>13.2</v>
      </c>
      <c r="S12" s="26">
        <f t="shared" si="1"/>
        <v>52.8</v>
      </c>
      <c r="T12" s="25">
        <f t="shared" si="2"/>
        <v>10.8</v>
      </c>
      <c r="U12" s="26">
        <f t="shared" si="3"/>
        <v>43.2</v>
      </c>
      <c r="V12" s="27">
        <f t="shared" si="4"/>
        <v>1</v>
      </c>
      <c r="W12" s="26">
        <f t="shared" si="5"/>
        <v>4</v>
      </c>
    </row>
    <row r="13" ht="50.5" customHeight="1" spans="1:23">
      <c r="A13" s="14" t="s">
        <v>21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25">
        <f t="shared" si="0"/>
        <v>0</v>
      </c>
      <c r="S13" s="26" t="e">
        <f t="shared" si="1"/>
        <v>#DIV/0!</v>
      </c>
      <c r="T13" s="25">
        <f t="shared" si="2"/>
        <v>0</v>
      </c>
      <c r="U13" s="26" t="e">
        <f t="shared" si="3"/>
        <v>#DIV/0!</v>
      </c>
      <c r="V13" s="27">
        <f t="shared" si="4"/>
        <v>0</v>
      </c>
      <c r="W13" s="26" t="e">
        <f t="shared" si="5"/>
        <v>#DIV/0!</v>
      </c>
    </row>
    <row r="14" ht="46.8" spans="1:23">
      <c r="A14" s="14" t="s">
        <v>22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25">
        <f t="shared" si="0"/>
        <v>0</v>
      </c>
      <c r="S14" s="26" t="e">
        <f t="shared" si="1"/>
        <v>#DIV/0!</v>
      </c>
      <c r="T14" s="25">
        <f>(E14+H14+K14+N14+Q14)/5</f>
        <v>0</v>
      </c>
      <c r="U14" s="26" t="e">
        <f t="shared" si="3"/>
        <v>#DIV/0!</v>
      </c>
      <c r="V14" s="27">
        <f t="shared" si="4"/>
        <v>0</v>
      </c>
      <c r="W14" s="26" t="e">
        <f t="shared" si="5"/>
        <v>#DIV/0!</v>
      </c>
    </row>
    <row r="15" ht="15.6" spans="1:23">
      <c r="A15" s="15" t="s">
        <v>23</v>
      </c>
      <c r="B15" s="15">
        <f>SUM(B8:B14)</f>
        <v>49</v>
      </c>
      <c r="C15" s="15">
        <f t="shared" ref="C15:Q15" si="6">SUM(C8:C14)</f>
        <v>36</v>
      </c>
      <c r="D15" s="15">
        <f t="shared" si="6"/>
        <v>11</v>
      </c>
      <c r="E15" s="15">
        <f t="shared" si="6"/>
        <v>2</v>
      </c>
      <c r="F15" s="15">
        <f t="shared" si="6"/>
        <v>18</v>
      </c>
      <c r="G15" s="15">
        <f t="shared" si="6"/>
        <v>21</v>
      </c>
      <c r="H15" s="15">
        <f t="shared" si="6"/>
        <v>10</v>
      </c>
      <c r="I15" s="15">
        <f t="shared" si="6"/>
        <v>19</v>
      </c>
      <c r="J15" s="15">
        <f t="shared" si="6"/>
        <v>23</v>
      </c>
      <c r="K15" s="15">
        <f t="shared" si="6"/>
        <v>7</v>
      </c>
      <c r="L15" s="15">
        <f t="shared" si="6"/>
        <v>22</v>
      </c>
      <c r="M15" s="15">
        <f t="shared" si="6"/>
        <v>19</v>
      </c>
      <c r="N15" s="15">
        <f t="shared" si="6"/>
        <v>8</v>
      </c>
      <c r="O15" s="15">
        <f t="shared" si="6"/>
        <v>18</v>
      </c>
      <c r="P15" s="15">
        <f t="shared" si="6"/>
        <v>24</v>
      </c>
      <c r="Q15" s="15">
        <f t="shared" si="6"/>
        <v>7</v>
      </c>
      <c r="R15" s="25"/>
      <c r="S15" s="26"/>
      <c r="T15" s="25"/>
      <c r="U15" s="26"/>
      <c r="V15" s="27"/>
      <c r="W15" s="26"/>
    </row>
    <row r="16" ht="17.25" customHeight="1" spans="1:23">
      <c r="A16" s="16" t="s">
        <v>24</v>
      </c>
      <c r="B16" s="17">
        <f>B15*100/B15</f>
        <v>100</v>
      </c>
      <c r="C16" s="18">
        <f>C15*100/B15</f>
        <v>73.469387755102</v>
      </c>
      <c r="D16" s="18">
        <f>D15*100/B15</f>
        <v>22.4489795918367</v>
      </c>
      <c r="E16" s="18">
        <f>E15*100/B15</f>
        <v>4.08163265306122</v>
      </c>
      <c r="F16" s="18">
        <f>F15*100/B15</f>
        <v>36.734693877551</v>
      </c>
      <c r="G16" s="18">
        <f>G15*100/B15</f>
        <v>42.8571428571429</v>
      </c>
      <c r="H16" s="18">
        <f>H15*100/B15</f>
        <v>20.4081632653061</v>
      </c>
      <c r="I16" s="18">
        <f>I15*100/B15</f>
        <v>38.7755102040816</v>
      </c>
      <c r="J16" s="18">
        <f>J15*100/B15</f>
        <v>46.9387755102041</v>
      </c>
      <c r="K16" s="18">
        <f>K15*100/B15</f>
        <v>14.2857142857143</v>
      </c>
      <c r="L16" s="18">
        <f>L15*100/B15</f>
        <v>44.8979591836735</v>
      </c>
      <c r="M16" s="18">
        <f>M15*100/B15</f>
        <v>38.7755102040816</v>
      </c>
      <c r="N16" s="18">
        <f>N15*100/B15</f>
        <v>16.3265306122449</v>
      </c>
      <c r="O16" s="18">
        <f>O15*100/B15</f>
        <v>36.734693877551</v>
      </c>
      <c r="P16" s="18">
        <f>P15*100/B15</f>
        <v>48.9795918367347</v>
      </c>
      <c r="Q16" s="18">
        <f>Q15*100/B15</f>
        <v>14.2857142857143</v>
      </c>
      <c r="R16" s="28"/>
      <c r="S16" s="28"/>
      <c r="T16" s="28"/>
      <c r="U16" s="28"/>
      <c r="V16" s="28"/>
      <c r="W16" s="28"/>
    </row>
    <row r="17" ht="15.6" spans="1: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ht="15.6" spans="1:1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ht="15.6" spans="1:1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ht="15.6" spans="1:1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ht="15.6" spans="1:17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ht="15.6" spans="1:17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ht="15.6" spans="1:17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ht="15.6" spans="1:17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ht="15.6" spans="1:17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ht="15.6" spans="1:17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ht="15.6" spans="1:1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ht="15.6" spans="1:17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ht="15.6" spans="1:17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ht="15.6" spans="1:17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ht="15.6" spans="1:17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ht="15.6" spans="1:17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ht="15.6" spans="1:17">
      <c r="A33" s="19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ht="15.6" spans="1:17">
      <c r="A34" s="20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</sheetData>
  <mergeCells count="13">
    <mergeCell ref="N1:O1"/>
    <mergeCell ref="V1:W1"/>
    <mergeCell ref="B3:G3"/>
    <mergeCell ref="I3:N3"/>
    <mergeCell ref="I4:N4"/>
    <mergeCell ref="C7:E7"/>
    <mergeCell ref="F7:H7"/>
    <mergeCell ref="I7:K7"/>
    <mergeCell ref="L7:N7"/>
    <mergeCell ref="O7:Q7"/>
    <mergeCell ref="R7:W7"/>
    <mergeCell ref="A7:A8"/>
    <mergeCell ref="B7:B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МДҰ әдіскерінің жинағы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2026-01-20T12:25:48Z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996A9E83D6F943FEA4241D71920C368D_12</vt:lpwstr>
  </property>
  <property fmtid="{D5CDD505-2E9C-101B-9397-08002B2CF9AE}" pid="3" name="KSOProductBuildVer">
    <vt:lpwstr>1049-12.2.0.23196</vt:lpwstr>
  </property>
</Properties>
</file>